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todrom\02 Nissan CMS\Hochladen\"/>
    </mc:Choice>
  </mc:AlternateContent>
  <bookViews>
    <workbookView xWindow="0" yWindow="0" windowWidth="28800" windowHeight="12435"/>
  </bookViews>
  <sheets>
    <sheet name="X12K Eur." sheetId="4" r:id="rId1"/>
  </sheets>
  <definedNames>
    <definedName name="_xlnm.Print_Area" localSheetId="0">'X12K Eur.'!$B$1:$J$94</definedName>
  </definedNames>
  <calcPr calcId="152511"/>
</workbook>
</file>

<file path=xl/calcChain.xml><?xml version="1.0" encoding="utf-8"?>
<calcChain xmlns="http://schemas.openxmlformats.org/spreadsheetml/2006/main">
  <c r="G64" i="4" l="1"/>
  <c r="I64" i="4" l="1"/>
  <c r="E64" i="4" l="1"/>
</calcChain>
</file>

<file path=xl/sharedStrings.xml><?xml version="1.0" encoding="utf-8"?>
<sst xmlns="http://schemas.openxmlformats.org/spreadsheetml/2006/main" count="185" uniqueCount="137">
  <si>
    <t>mm</t>
  </si>
  <si>
    <t>sec.</t>
  </si>
  <si>
    <r>
      <t>m</t>
    </r>
    <r>
      <rPr>
        <vertAlign val="superscript"/>
        <sz val="11"/>
        <rFont val="Arial"/>
        <family val="2"/>
      </rPr>
      <t>3</t>
    </r>
  </si>
  <si>
    <t xml:space="preserve"> </t>
  </si>
  <si>
    <t>V</t>
  </si>
  <si>
    <t>kW</t>
  </si>
  <si>
    <t>EM57</t>
  </si>
  <si>
    <t>---</t>
  </si>
  <si>
    <t>RN1F61B</t>
  </si>
  <si>
    <t>9.3010</t>
  </si>
  <si>
    <t>Front</t>
  </si>
  <si>
    <t>kWh</t>
  </si>
  <si>
    <t>m</t>
  </si>
  <si>
    <r>
      <t>m</t>
    </r>
    <r>
      <rPr>
        <vertAlign val="superscript"/>
        <sz val="11"/>
        <rFont val="Arial"/>
        <family val="2"/>
      </rPr>
      <t>3</t>
    </r>
    <r>
      <rPr>
        <sz val="11"/>
        <color theme="1"/>
        <rFont val="Arial"/>
        <family val="2"/>
      </rPr>
      <t/>
    </r>
  </si>
  <si>
    <t xml:space="preserve"> [N] 30-October-17</t>
  </si>
  <si>
    <t>[1] 12-December-17</t>
  </si>
  <si>
    <t>km</t>
  </si>
  <si>
    <t>l</t>
  </si>
  <si>
    <t>Modell</t>
  </si>
  <si>
    <t>Karosserie</t>
  </si>
  <si>
    <t>Türen</t>
  </si>
  <si>
    <t>Sitze</t>
  </si>
  <si>
    <t>Kastenwagen</t>
  </si>
  <si>
    <t>Evalia</t>
  </si>
  <si>
    <t>MOTOR</t>
  </si>
  <si>
    <t>Motorbezeichnung</t>
  </si>
  <si>
    <t>Elektromotortyp</t>
  </si>
  <si>
    <t>Wechselstrom, synchron</t>
  </si>
  <si>
    <t>Leistung</t>
  </si>
  <si>
    <t>kW(PS) bei U/min</t>
  </si>
  <si>
    <t>Nm bei U/min</t>
  </si>
  <si>
    <t>Max. Drehmoment</t>
  </si>
  <si>
    <t>80[109]/3.008-10.000</t>
  </si>
  <si>
    <t>254 /0-3.008</t>
  </si>
  <si>
    <t>10.500</t>
  </si>
  <si>
    <t>Max. Drehzahl</t>
  </si>
  <si>
    <t>Energieart</t>
  </si>
  <si>
    <t>Elektrizität</t>
  </si>
  <si>
    <t>Zündung</t>
  </si>
  <si>
    <t>Elektronisch</t>
  </si>
  <si>
    <t>Getriebe</t>
  </si>
  <si>
    <t>Übersetzung</t>
  </si>
  <si>
    <t>Antriebsachse</t>
  </si>
  <si>
    <t>Achsübersetzung</t>
  </si>
  <si>
    <t>ANTRIEB</t>
  </si>
  <si>
    <t>BATTERIE</t>
  </si>
  <si>
    <t>Typ</t>
  </si>
  <si>
    <t>Laminierte Lithium-Ionen-Batterie</t>
  </si>
  <si>
    <t>Batteriespannung</t>
  </si>
  <si>
    <t>Batteriekapazität</t>
  </si>
  <si>
    <t>Anzahl der Zellen</t>
  </si>
  <si>
    <t>Batterieladung</t>
  </si>
  <si>
    <t>Ladezeit der Batterie</t>
  </si>
  <si>
    <t>6,6</t>
  </si>
  <si>
    <t>On-board Ladesystem</t>
  </si>
  <si>
    <t>Schnellladesystem</t>
  </si>
  <si>
    <t>Ladekabel</t>
  </si>
  <si>
    <t>50</t>
  </si>
  <si>
    <t>Länge/Gewicht</t>
  </si>
  <si>
    <t>6 m lang (3,5 kg)</t>
  </si>
  <si>
    <t>Vorderradaufhängung</t>
  </si>
  <si>
    <t>Hinterradaufhängung</t>
  </si>
  <si>
    <t>Lenkung</t>
  </si>
  <si>
    <t>Felgengröße</t>
  </si>
  <si>
    <t>Reifengröße</t>
  </si>
  <si>
    <t>Einzelradaufhängung, McPherson-Federbeine, Stabilisator, hydraulische Teleskopschwingungsdämpfer</t>
  </si>
  <si>
    <t>Starrachse mit Blattfedern, hydraulische Teleskopschwingungsdämpfer</t>
  </si>
  <si>
    <t>Zahnstangenlenkung, elektrisch unterstützt</t>
  </si>
  <si>
    <t>hinten</t>
  </si>
  <si>
    <t>vorn</t>
  </si>
  <si>
    <t>Bremssystem</t>
  </si>
  <si>
    <t>Scheiben/ φ283×28t</t>
  </si>
  <si>
    <t>Ø in mm</t>
  </si>
  <si>
    <t>Scheiben/ φ292×16t</t>
  </si>
  <si>
    <t>15x6J, ET +45</t>
  </si>
  <si>
    <t>185/65 R 15</t>
  </si>
  <si>
    <t>Wendekreis</t>
  </si>
  <si>
    <t>Spurwendekreisdurchmesser</t>
  </si>
  <si>
    <t>GEWICHTE</t>
  </si>
  <si>
    <t>Zulässiges Gesamtgewicht</t>
  </si>
  <si>
    <t>kg</t>
  </si>
  <si>
    <t>g/km</t>
  </si>
  <si>
    <t>Reichweite, max.  (nach NEFZ)</t>
  </si>
  <si>
    <t xml:space="preserve">Reichweite kombiniert (nach WLTP) </t>
  </si>
  <si>
    <t xml:space="preserve">Reichweite innerstädtisch (nach WLTP) </t>
  </si>
  <si>
    <r>
      <t>CO</t>
    </r>
    <r>
      <rPr>
        <vertAlign val="subscript"/>
        <sz val="11"/>
        <rFont val="Arial"/>
        <family val="2"/>
      </rPr>
      <t xml:space="preserve">2 </t>
    </r>
    <r>
      <rPr>
        <sz val="11"/>
        <rFont val="Arial"/>
        <family val="2"/>
      </rPr>
      <t xml:space="preserve">-Emissionen (Messverfahren nach EU-Norm) </t>
    </r>
  </si>
  <si>
    <t>Höchstgeschwindigkeit</t>
  </si>
  <si>
    <t>Beschleunigung 0-100 km/h</t>
  </si>
  <si>
    <t>Leergewicht, min.</t>
  </si>
  <si>
    <t>Nutzlast, max.</t>
  </si>
  <si>
    <t>Stützlast, max.</t>
  </si>
  <si>
    <t>Dachlast, max.</t>
  </si>
  <si>
    <t>km/h</t>
  </si>
  <si>
    <t>ABMESSUNGEN</t>
  </si>
  <si>
    <t>Länge</t>
  </si>
  <si>
    <t>Breite (mit Außenspiegeln)</t>
  </si>
  <si>
    <t>Breite  (ohne Außenspiegel)</t>
  </si>
  <si>
    <t>Höhe, unbeladen</t>
  </si>
  <si>
    <t>Radstand</t>
  </si>
  <si>
    <t>Bodenfreiheit, unbeladen</t>
  </si>
  <si>
    <t>Laderaumlänge, max.</t>
  </si>
  <si>
    <t>Laderaumbreite, max.</t>
  </si>
  <si>
    <t>Laderaumhöhe, max.</t>
  </si>
  <si>
    <t>Laderaumbreite zwischen den Radkästen</t>
  </si>
  <si>
    <t>Ladekante, unbeladen</t>
  </si>
  <si>
    <r>
      <t xml:space="preserve">Ladekapazität, max.(Kastenwagen) </t>
    </r>
    <r>
      <rPr>
        <sz val="10"/>
        <rFont val="Arial"/>
        <family val="2"/>
      </rPr>
      <t xml:space="preserve">                                    </t>
    </r>
  </si>
  <si>
    <t>k.A.</t>
  </si>
  <si>
    <t>Ladebreite Schiebetüre</t>
  </si>
  <si>
    <t>Ladehöhe Schiebetüre</t>
  </si>
  <si>
    <t>Ladebreite Hecktüre (max.)</t>
  </si>
  <si>
    <t>Ladehöhe Hecktüre (max.)</t>
  </si>
  <si>
    <t>(vorläufige Daten bis zur finalen Homologation)</t>
  </si>
  <si>
    <t xml:space="preserve">7-Sitzer bei dachhoher Beladung </t>
  </si>
  <si>
    <t>7-Sitzer bei Beladung bis zur Hutablage</t>
  </si>
  <si>
    <t>Elektrischer Energieverbrauch (WLTP)</t>
  </si>
  <si>
    <t xml:space="preserve">kWh/100 km </t>
  </si>
  <si>
    <t>Elektrischer Energieverbrauch (NEFZ)</t>
  </si>
  <si>
    <t>Hydraulisches Zweikreisbremssystem (diagonale Aufteilung) mit Bremskraftverstärker,
elektronischer Bremskraftverteilung  und ABV</t>
  </si>
  <si>
    <t>LADEGERÄT</t>
  </si>
  <si>
    <t>VERBRAUCH /
FAHRLEISTUNGEN</t>
  </si>
  <si>
    <t>FAHRWERK /
LENKUNG</t>
  </si>
  <si>
    <t>KOFFERRAUM /
LADERAUM</t>
  </si>
  <si>
    <t>h bzw. min</t>
  </si>
  <si>
    <t xml:space="preserve">7,5 (Wallbox) bzw. 40 bis 60 Minuten (DC)
*abhängig von den Ladenbedingungen, dem Quick Charger Typ, der Batterietemperatur, 
der Batteriegröße und der Umgebungstemperatur </t>
  </si>
  <si>
    <t xml:space="preserve">7-Sitzer mit hochgeklappten Sitzen 
in der 3. Sitzreihe </t>
  </si>
  <si>
    <t>7-Sitzer mit hochgeklappten Sitzen in
der 3. Sitzreihe und gewickelter 2. Sitzreihe</t>
  </si>
  <si>
    <t>Überhang vorn</t>
  </si>
  <si>
    <t>Überhang hinten</t>
  </si>
  <si>
    <t>Spur vorn</t>
  </si>
  <si>
    <t>Spur hinten</t>
  </si>
  <si>
    <t>Zulässige Achslast vorn</t>
  </si>
  <si>
    <t>Zulässige Achslast hinten</t>
  </si>
  <si>
    <t>Anhängelast, max., vorn</t>
  </si>
  <si>
    <t>Modell-Code</t>
  </si>
  <si>
    <t xml:space="preserve">Nissan e-NV200 </t>
  </si>
  <si>
    <t>X12K</t>
  </si>
  <si>
    <t>NISSAN e-NV200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</si>
</sst>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i/>
      <sz val="20"/>
      <name val="Tahoma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3"/>
      <name val="Arial"/>
      <family val="2"/>
    </font>
    <font>
      <sz val="11"/>
      <color rgb="FFFF0000"/>
      <name val="Arial"/>
      <family val="2"/>
    </font>
    <font>
      <b/>
      <u/>
      <sz val="14"/>
      <color rgb="FFFF0000"/>
      <name val="Arial"/>
      <family val="2"/>
    </font>
    <font>
      <b/>
      <sz val="2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72">
    <xf numFmtId="0" fontId="0" fillId="0" borderId="0" xfId="0"/>
    <xf numFmtId="0" fontId="11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9" fillId="2" borderId="5" xfId="1" quotePrefix="1" applyFont="1" applyFill="1" applyBorder="1" applyAlignment="1">
      <alignment horizontal="left" vertical="center"/>
    </xf>
    <xf numFmtId="0" fontId="0" fillId="2" borderId="0" xfId="0" applyFill="1"/>
    <xf numFmtId="0" fontId="18" fillId="2" borderId="0" xfId="0" applyFont="1" applyFill="1" applyAlignment="1">
      <alignment horizontal="right"/>
    </xf>
    <xf numFmtId="0" fontId="0" fillId="2" borderId="0" xfId="0" applyFill="1" applyBorder="1"/>
    <xf numFmtId="0" fontId="6" fillId="2" borderId="0" xfId="1" applyFill="1"/>
    <xf numFmtId="0" fontId="18" fillId="2" borderId="0" xfId="1" applyFont="1" applyFill="1" applyAlignment="1">
      <alignment horizontal="right"/>
    </xf>
    <xf numFmtId="0" fontId="17" fillId="2" borderId="0" xfId="0" applyFont="1" applyFill="1"/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20" fillId="2" borderId="0" xfId="1" applyFont="1" applyFill="1"/>
    <xf numFmtId="0" fontId="15" fillId="2" borderId="0" xfId="0" applyFont="1" applyFill="1" applyAlignment="1">
      <alignment horizontal="right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9" fillId="2" borderId="3" xfId="1" quotePrefix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 wrapText="1"/>
    </xf>
    <xf numFmtId="0" fontId="3" fillId="2" borderId="0" xfId="0" applyFont="1" applyFill="1"/>
    <xf numFmtId="0" fontId="9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/>
    <xf numFmtId="0" fontId="9" fillId="2" borderId="1" xfId="1" applyFont="1" applyFill="1" applyBorder="1" applyAlignment="1">
      <alignment horizontal="center"/>
    </xf>
    <xf numFmtId="0" fontId="3" fillId="2" borderId="1" xfId="0" applyFont="1" applyFill="1" applyBorder="1"/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0" xfId="1" applyFont="1" applyFill="1" applyAlignment="1">
      <alignment horizontal="left" vertical="center"/>
    </xf>
    <xf numFmtId="0" fontId="9" fillId="2" borderId="0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6" fillId="2" borderId="0" xfId="0" applyFont="1" applyFill="1" applyBorder="1"/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1" applyFont="1" applyFill="1"/>
    <xf numFmtId="0" fontId="6" fillId="2" borderId="0" xfId="1" applyFont="1" applyFill="1"/>
    <xf numFmtId="0" fontId="16" fillId="2" borderId="0" xfId="0" applyFont="1" applyFill="1"/>
    <xf numFmtId="0" fontId="19" fillId="2" borderId="0" xfId="0" quotePrefix="1" applyFont="1" applyFill="1"/>
    <xf numFmtId="0" fontId="4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9" fillId="2" borderId="0" xfId="1" applyFont="1" applyFill="1" applyBorder="1" applyAlignment="1"/>
    <xf numFmtId="0" fontId="9" fillId="2" borderId="0" xfId="1" quotePrefix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0" xfId="1" quotePrefix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1" fillId="2" borderId="0" xfId="1" applyFont="1" applyFill="1" applyBorder="1" applyAlignment="1"/>
    <xf numFmtId="0" fontId="9" fillId="2" borderId="0" xfId="1" quotePrefix="1" applyFont="1" applyFill="1" applyBorder="1" applyAlignment="1">
      <alignment vertical="center"/>
    </xf>
    <xf numFmtId="0" fontId="6" fillId="2" borderId="0" xfId="1" applyFill="1" applyBorder="1"/>
    <xf numFmtId="0" fontId="6" fillId="2" borderId="0" xfId="1" applyFill="1" applyBorder="1" applyAlignment="1">
      <alignment horizontal="center"/>
    </xf>
    <xf numFmtId="0" fontId="9" fillId="2" borderId="1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/>
    </xf>
    <xf numFmtId="0" fontId="9" fillId="2" borderId="29" xfId="1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left" vertical="center"/>
    </xf>
    <xf numFmtId="0" fontId="9" fillId="2" borderId="30" xfId="1" quotePrefix="1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11" fillId="2" borderId="0" xfId="1" applyFont="1" applyFill="1" applyBorder="1" applyAlignment="1">
      <alignment horizontal="right" vertical="center"/>
    </xf>
    <xf numFmtId="0" fontId="11" fillId="2" borderId="0" xfId="1" applyNumberFormat="1" applyFont="1" applyFill="1" applyBorder="1" applyAlignment="1">
      <alignment horizontal="right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49" fontId="14" fillId="2" borderId="11" xfId="2" quotePrefix="1" applyNumberFormat="1" applyFont="1" applyFill="1" applyBorder="1" applyAlignment="1" applyProtection="1">
      <alignment horizontal="center" vertical="center" wrapText="1"/>
    </xf>
    <xf numFmtId="49" fontId="14" fillId="2" borderId="9" xfId="2" quotePrefix="1" applyNumberFormat="1" applyFont="1" applyFill="1" applyBorder="1" applyAlignment="1" applyProtection="1">
      <alignment horizontal="center" vertical="center" wrapText="1"/>
    </xf>
    <xf numFmtId="49" fontId="14" fillId="2" borderId="11" xfId="2" applyNumberFormat="1" applyFont="1" applyFill="1" applyBorder="1" applyAlignment="1" applyProtection="1">
      <alignment horizontal="center" vertical="center" wrapText="1"/>
    </xf>
    <xf numFmtId="49" fontId="14" fillId="2" borderId="9" xfId="2" applyNumberFormat="1" applyFont="1" applyFill="1" applyBorder="1" applyAlignment="1" applyProtection="1">
      <alignment horizontal="center" vertical="center" wrapText="1"/>
    </xf>
    <xf numFmtId="49" fontId="14" fillId="2" borderId="13" xfId="2" applyNumberFormat="1" applyFont="1" applyFill="1" applyBorder="1" applyAlignment="1" applyProtection="1">
      <alignment horizontal="center" vertical="center" wrapText="1"/>
    </xf>
    <xf numFmtId="49" fontId="14" fillId="2" borderId="17" xfId="2" applyNumberFormat="1" applyFont="1" applyFill="1" applyBorder="1" applyAlignment="1" applyProtection="1">
      <alignment horizontal="center" vertical="center" wrapText="1"/>
    </xf>
    <xf numFmtId="49" fontId="14" fillId="2" borderId="14" xfId="2" applyNumberFormat="1" applyFont="1" applyFill="1" applyBorder="1" applyAlignment="1" applyProtection="1">
      <alignment horizontal="center" vertical="center" wrapText="1"/>
    </xf>
    <xf numFmtId="49" fontId="14" fillId="2" borderId="18" xfId="2" applyNumberFormat="1" applyFont="1" applyFill="1" applyBorder="1" applyAlignment="1" applyProtection="1">
      <alignment horizontal="center" vertical="center" wrapText="1"/>
    </xf>
    <xf numFmtId="0" fontId="9" fillId="2" borderId="14" xfId="2" applyFont="1" applyFill="1" applyBorder="1" applyAlignment="1" applyProtection="1">
      <alignment horizontal="center" vertical="center" wrapText="1"/>
    </xf>
    <xf numFmtId="0" fontId="9" fillId="2" borderId="14" xfId="2" applyFont="1" applyFill="1" applyBorder="1" applyAlignment="1" applyProtection="1">
      <alignment horizontal="center" vertical="center"/>
    </xf>
    <xf numFmtId="0" fontId="9" fillId="2" borderId="18" xfId="2" applyFont="1" applyFill="1" applyBorder="1" applyAlignment="1" applyProtection="1">
      <alignment horizontal="center" vertical="center"/>
    </xf>
    <xf numFmtId="0" fontId="14" fillId="2" borderId="13" xfId="2" applyFont="1" applyFill="1" applyBorder="1" applyAlignment="1" applyProtection="1">
      <alignment horizontal="center" vertical="center"/>
    </xf>
    <xf numFmtId="0" fontId="14" fillId="2" borderId="17" xfId="2" applyFont="1" applyFill="1" applyBorder="1" applyAlignment="1" applyProtection="1">
      <alignment horizontal="center" vertical="center"/>
    </xf>
    <xf numFmtId="0" fontId="14" fillId="2" borderId="11" xfId="2" applyFont="1" applyFill="1" applyBorder="1" applyAlignment="1" applyProtection="1">
      <alignment horizontal="center" vertical="center"/>
    </xf>
    <xf numFmtId="0" fontId="14" fillId="2" borderId="9" xfId="2" applyFont="1" applyFill="1" applyBorder="1" applyAlignment="1" applyProtection="1">
      <alignment horizontal="center" vertical="center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164" fontId="9" fillId="2" borderId="14" xfId="1" applyNumberFormat="1" applyFont="1" applyFill="1" applyBorder="1" applyAlignment="1">
      <alignment horizontal="center" wrapText="1"/>
    </xf>
    <xf numFmtId="164" fontId="9" fillId="2" borderId="18" xfId="1" applyNumberFormat="1" applyFont="1" applyFill="1" applyBorder="1" applyAlignment="1">
      <alignment horizontal="center" wrapText="1"/>
    </xf>
    <xf numFmtId="3" fontId="9" fillId="2" borderId="11" xfId="1" applyNumberFormat="1" applyFont="1" applyFill="1" applyBorder="1" applyAlignment="1">
      <alignment horizontal="center" wrapText="1"/>
    </xf>
    <xf numFmtId="3" fontId="9" fillId="2" borderId="9" xfId="1" applyNumberFormat="1" applyFont="1" applyFill="1" applyBorder="1" applyAlignment="1">
      <alignment horizontal="center" wrapText="1"/>
    </xf>
    <xf numFmtId="3" fontId="9" fillId="2" borderId="13" xfId="1" applyNumberFormat="1" applyFont="1" applyFill="1" applyBorder="1" applyAlignment="1">
      <alignment horizontal="center" wrapText="1"/>
    </xf>
    <xf numFmtId="3" fontId="9" fillId="2" borderId="17" xfId="1" applyNumberFormat="1" applyFont="1" applyFill="1" applyBorder="1" applyAlignment="1">
      <alignment horizontal="center" wrapText="1"/>
    </xf>
    <xf numFmtId="0" fontId="14" fillId="2" borderId="14" xfId="2" applyFont="1" applyFill="1" applyBorder="1" applyAlignment="1" applyProtection="1">
      <alignment horizontal="center" vertical="center"/>
    </xf>
    <xf numFmtId="0" fontId="14" fillId="2" borderId="18" xfId="2" applyFont="1" applyFill="1" applyBorder="1" applyAlignment="1" applyProtection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25" xfId="1" quotePrefix="1" applyNumberFormat="1" applyFont="1" applyFill="1" applyBorder="1" applyAlignment="1">
      <alignment horizontal="center" vertical="center"/>
    </xf>
    <xf numFmtId="0" fontId="9" fillId="2" borderId="26" xfId="1" quotePrefix="1" applyNumberFormat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6" xfId="1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horizontal="center"/>
    </xf>
    <xf numFmtId="3" fontId="9" fillId="2" borderId="9" xfId="1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center"/>
    </xf>
    <xf numFmtId="4" fontId="9" fillId="2" borderId="12" xfId="1" applyNumberFormat="1" applyFont="1" applyFill="1" applyBorder="1" applyAlignment="1">
      <alignment horizontal="center" vertical="center"/>
    </xf>
    <xf numFmtId="4" fontId="9" fillId="2" borderId="9" xfId="1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horizontal="center" vertical="center"/>
    </xf>
    <xf numFmtId="3" fontId="9" fillId="2" borderId="9" xfId="1" applyNumberFormat="1" applyFont="1" applyFill="1" applyBorder="1" applyAlignment="1">
      <alignment horizontal="center" vertical="center"/>
    </xf>
    <xf numFmtId="3" fontId="9" fillId="2" borderId="27" xfId="1" applyNumberFormat="1" applyFont="1" applyFill="1" applyBorder="1" applyAlignment="1">
      <alignment horizontal="center"/>
    </xf>
    <xf numFmtId="3" fontId="9" fillId="2" borderId="17" xfId="1" applyNumberFormat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3" fontId="9" fillId="2" borderId="12" xfId="1" quotePrefix="1" applyNumberFormat="1" applyFont="1" applyFill="1" applyBorder="1" applyAlignment="1">
      <alignment horizontal="center"/>
    </xf>
    <xf numFmtId="3" fontId="9" fillId="2" borderId="9" xfId="1" quotePrefix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3" fontId="9" fillId="2" borderId="18" xfId="1" applyNumberFormat="1" applyFont="1" applyFill="1" applyBorder="1" applyAlignment="1">
      <alignment horizontal="center"/>
    </xf>
    <xf numFmtId="3" fontId="9" fillId="2" borderId="15" xfId="1" applyNumberFormat="1" applyFont="1" applyFill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/>
    </xf>
    <xf numFmtId="3" fontId="9" fillId="2" borderId="10" xfId="1" applyNumberFormat="1" applyFont="1" applyFill="1" applyBorder="1" applyAlignment="1">
      <alignment horizontal="center" vertical="center"/>
    </xf>
    <xf numFmtId="3" fontId="9" fillId="2" borderId="16" xfId="1" applyNumberFormat="1" applyFont="1" applyFill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9" fillId="2" borderId="14" xfId="1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3" fontId="9" fillId="2" borderId="10" xfId="1" quotePrefix="1" applyNumberFormat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3">
    <cellStyle name="Normal 2" xfId="1"/>
    <cellStyle name="Normal_10Jun08 - B12G - Technical Data Sheet EXAMPLE" xfId="2"/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  <color rgb="FF3366FF"/>
      <color rgb="FFFFFF99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8"/>
  <sheetViews>
    <sheetView tabSelected="1" zoomScale="55" zoomScaleNormal="55" workbookViewId="0">
      <selection activeCell="B3" sqref="B3"/>
    </sheetView>
  </sheetViews>
  <sheetFormatPr baseColWidth="10" defaultColWidth="11.42578125" defaultRowHeight="15" x14ac:dyDescent="0.25"/>
  <cols>
    <col min="1" max="1" width="11.42578125" style="4"/>
    <col min="2" max="2" width="23.5703125" style="4" customWidth="1"/>
    <col min="3" max="3" width="43.85546875" style="4" customWidth="1"/>
    <col min="4" max="4" width="18" style="4" customWidth="1"/>
    <col min="5" max="10" width="18.85546875" style="4" customWidth="1"/>
    <col min="11" max="11" width="12.85546875" style="4" customWidth="1"/>
    <col min="12" max="12" width="50.85546875" style="6" customWidth="1"/>
    <col min="13" max="16" width="12.85546875" style="6" customWidth="1"/>
    <col min="17" max="29" width="12.85546875" style="4" customWidth="1"/>
    <col min="30" max="16384" width="11.42578125" style="4"/>
  </cols>
  <sheetData>
    <row r="1" spans="2:11" ht="18" customHeight="1" x14ac:dyDescent="0.25">
      <c r="J1" s="5"/>
    </row>
    <row r="2" spans="2:11" ht="20.100000000000001" customHeight="1" x14ac:dyDescent="0.25">
      <c r="D2" s="7"/>
      <c r="E2" s="7"/>
      <c r="F2" s="7"/>
      <c r="G2" s="7"/>
      <c r="H2" s="7"/>
      <c r="I2" s="7"/>
      <c r="J2" s="8" t="s">
        <v>15</v>
      </c>
      <c r="K2" s="9"/>
    </row>
    <row r="3" spans="2:11" ht="20.100000000000001" customHeight="1" x14ac:dyDescent="0.25">
      <c r="B3" s="64" t="s">
        <v>136</v>
      </c>
      <c r="C3" s="11"/>
      <c r="E3" s="12" t="s">
        <v>111</v>
      </c>
      <c r="F3" s="7"/>
      <c r="J3" s="13" t="s">
        <v>14</v>
      </c>
    </row>
    <row r="4" spans="2:11" ht="26.25" thickBot="1" x14ac:dyDescent="0.3">
      <c r="B4" s="7" t="s">
        <v>3</v>
      </c>
      <c r="C4" s="10"/>
      <c r="D4" s="7"/>
      <c r="E4" s="7"/>
      <c r="F4" s="7"/>
    </row>
    <row r="5" spans="2:11" ht="20.25" customHeight="1" x14ac:dyDescent="0.25">
      <c r="B5" s="88" t="s">
        <v>18</v>
      </c>
      <c r="C5" s="88"/>
      <c r="D5" s="88"/>
      <c r="E5" s="90" t="s">
        <v>134</v>
      </c>
      <c r="F5" s="91"/>
      <c r="G5" s="91"/>
      <c r="H5" s="91"/>
      <c r="I5" s="91"/>
      <c r="J5" s="92"/>
    </row>
    <row r="6" spans="2:11" x14ac:dyDescent="0.25">
      <c r="B6" s="88" t="s">
        <v>133</v>
      </c>
      <c r="C6" s="88"/>
      <c r="D6" s="88"/>
      <c r="E6" s="119" t="s">
        <v>135</v>
      </c>
      <c r="F6" s="120"/>
      <c r="G6" s="120"/>
      <c r="H6" s="120"/>
      <c r="I6" s="120"/>
      <c r="J6" s="123"/>
    </row>
    <row r="7" spans="2:11" x14ac:dyDescent="0.25">
      <c r="B7" s="88" t="s">
        <v>19</v>
      </c>
      <c r="C7" s="88"/>
      <c r="D7" s="88"/>
      <c r="E7" s="119" t="s">
        <v>22</v>
      </c>
      <c r="F7" s="120"/>
      <c r="G7" s="120" t="s">
        <v>22</v>
      </c>
      <c r="H7" s="120"/>
      <c r="I7" s="120" t="s">
        <v>23</v>
      </c>
      <c r="J7" s="123"/>
    </row>
    <row r="8" spans="2:11" x14ac:dyDescent="0.25">
      <c r="B8" s="1"/>
      <c r="C8" s="1"/>
      <c r="D8" s="1" t="s">
        <v>20</v>
      </c>
      <c r="E8" s="119">
        <v>5</v>
      </c>
      <c r="F8" s="120"/>
      <c r="G8" s="120">
        <v>4</v>
      </c>
      <c r="H8" s="120"/>
      <c r="I8" s="120">
        <v>5</v>
      </c>
      <c r="J8" s="123"/>
    </row>
    <row r="9" spans="2:11" ht="15.75" thickBot="1" x14ac:dyDescent="0.3">
      <c r="B9" s="89" t="s">
        <v>21</v>
      </c>
      <c r="C9" s="89"/>
      <c r="D9" s="89"/>
      <c r="E9" s="121">
        <v>2</v>
      </c>
      <c r="F9" s="122"/>
      <c r="G9" s="124">
        <v>2</v>
      </c>
      <c r="H9" s="124"/>
      <c r="I9" s="124">
        <v>7</v>
      </c>
      <c r="J9" s="125"/>
    </row>
    <row r="10" spans="2:11" ht="15.75" thickBot="1" x14ac:dyDescent="0.3">
      <c r="B10" s="166" t="s">
        <v>24</v>
      </c>
      <c r="C10" s="16"/>
      <c r="D10" s="17"/>
      <c r="E10" s="60"/>
      <c r="F10" s="61"/>
      <c r="G10" s="6"/>
      <c r="H10" s="6"/>
      <c r="I10" s="6"/>
      <c r="J10" s="6"/>
    </row>
    <row r="11" spans="2:11" ht="15" customHeight="1" x14ac:dyDescent="0.25">
      <c r="B11" s="166"/>
      <c r="C11" s="65" t="s">
        <v>25</v>
      </c>
      <c r="D11" s="77"/>
      <c r="E11" s="97" t="s">
        <v>6</v>
      </c>
      <c r="F11" s="97"/>
      <c r="G11" s="97"/>
      <c r="H11" s="97"/>
      <c r="I11" s="97"/>
      <c r="J11" s="98"/>
    </row>
    <row r="12" spans="2:11" ht="15" customHeight="1" x14ac:dyDescent="0.25">
      <c r="B12" s="166"/>
      <c r="C12" s="28" t="s">
        <v>26</v>
      </c>
      <c r="D12" s="78"/>
      <c r="E12" s="95" t="s">
        <v>27</v>
      </c>
      <c r="F12" s="95"/>
      <c r="G12" s="95"/>
      <c r="H12" s="95"/>
      <c r="I12" s="95"/>
      <c r="J12" s="96"/>
    </row>
    <row r="13" spans="2:11" ht="15" customHeight="1" x14ac:dyDescent="0.25">
      <c r="B13" s="166"/>
      <c r="C13" s="67" t="s">
        <v>28</v>
      </c>
      <c r="D13" s="78" t="s">
        <v>29</v>
      </c>
      <c r="E13" s="93" t="s">
        <v>32</v>
      </c>
      <c r="F13" s="93"/>
      <c r="G13" s="93"/>
      <c r="H13" s="93"/>
      <c r="I13" s="93"/>
      <c r="J13" s="94"/>
    </row>
    <row r="14" spans="2:11" ht="15" customHeight="1" x14ac:dyDescent="0.25">
      <c r="B14" s="166"/>
      <c r="C14" s="28" t="s">
        <v>31</v>
      </c>
      <c r="D14" s="78" t="s">
        <v>30</v>
      </c>
      <c r="E14" s="95" t="s">
        <v>33</v>
      </c>
      <c r="F14" s="95"/>
      <c r="G14" s="95"/>
      <c r="H14" s="95"/>
      <c r="I14" s="95"/>
      <c r="J14" s="96"/>
    </row>
    <row r="15" spans="2:11" ht="15" customHeight="1" x14ac:dyDescent="0.25">
      <c r="B15" s="166"/>
      <c r="C15" s="28" t="s">
        <v>35</v>
      </c>
      <c r="D15" s="78"/>
      <c r="E15" s="95" t="s">
        <v>34</v>
      </c>
      <c r="F15" s="95"/>
      <c r="G15" s="95"/>
      <c r="H15" s="95"/>
      <c r="I15" s="95"/>
      <c r="J15" s="96"/>
    </row>
    <row r="16" spans="2:11" ht="15" customHeight="1" x14ac:dyDescent="0.25">
      <c r="B16" s="166"/>
      <c r="C16" s="67" t="s">
        <v>36</v>
      </c>
      <c r="D16" s="78"/>
      <c r="E16" s="93" t="s">
        <v>37</v>
      </c>
      <c r="F16" s="93"/>
      <c r="G16" s="93"/>
      <c r="H16" s="93"/>
      <c r="I16" s="93"/>
      <c r="J16" s="94"/>
    </row>
    <row r="17" spans="2:10" ht="15" customHeight="1" thickBot="1" x14ac:dyDescent="0.3">
      <c r="B17" s="166"/>
      <c r="C17" s="66" t="s">
        <v>38</v>
      </c>
      <c r="D17" s="79"/>
      <c r="E17" s="99" t="s">
        <v>39</v>
      </c>
      <c r="F17" s="99"/>
      <c r="G17" s="99"/>
      <c r="H17" s="99"/>
      <c r="I17" s="99"/>
      <c r="J17" s="100"/>
    </row>
    <row r="18" spans="2:10" x14ac:dyDescent="0.25">
      <c r="B18" s="2"/>
      <c r="C18" s="19"/>
      <c r="D18" s="14"/>
      <c r="E18" s="20"/>
      <c r="F18" s="20"/>
      <c r="G18" s="21"/>
      <c r="H18" s="21"/>
      <c r="I18" s="21"/>
      <c r="J18" s="21"/>
    </row>
    <row r="19" spans="2:10" ht="15.75" thickBot="1" x14ac:dyDescent="0.3">
      <c r="B19" s="166" t="s">
        <v>44</v>
      </c>
      <c r="C19" s="22"/>
      <c r="D19" s="23"/>
      <c r="E19" s="24"/>
      <c r="F19" s="25"/>
      <c r="G19" s="26"/>
      <c r="H19" s="26"/>
      <c r="I19" s="26"/>
      <c r="J19" s="26"/>
    </row>
    <row r="20" spans="2:10" x14ac:dyDescent="0.25">
      <c r="B20" s="166"/>
      <c r="C20" s="28" t="s">
        <v>40</v>
      </c>
      <c r="D20" s="69" t="s">
        <v>3</v>
      </c>
      <c r="E20" s="95" t="s">
        <v>8</v>
      </c>
      <c r="F20" s="95"/>
      <c r="G20" s="95"/>
      <c r="H20" s="95"/>
      <c r="I20" s="95"/>
      <c r="J20" s="96"/>
    </row>
    <row r="21" spans="2:10" x14ac:dyDescent="0.25">
      <c r="B21" s="166"/>
      <c r="C21" s="28" t="s">
        <v>41</v>
      </c>
      <c r="D21" s="69"/>
      <c r="E21" s="95" t="s">
        <v>9</v>
      </c>
      <c r="F21" s="95"/>
      <c r="G21" s="95"/>
      <c r="H21" s="95"/>
      <c r="I21" s="95"/>
      <c r="J21" s="96"/>
    </row>
    <row r="22" spans="2:10" x14ac:dyDescent="0.25">
      <c r="B22" s="166"/>
      <c r="C22" s="67" t="s">
        <v>43</v>
      </c>
      <c r="D22" s="69"/>
      <c r="E22" s="93" t="s">
        <v>7</v>
      </c>
      <c r="F22" s="93"/>
      <c r="G22" s="93"/>
      <c r="H22" s="93"/>
      <c r="I22" s="93"/>
      <c r="J22" s="94"/>
    </row>
    <row r="23" spans="2:10" ht="15.75" thickBot="1" x14ac:dyDescent="0.3">
      <c r="B23" s="166"/>
      <c r="C23" s="66" t="s">
        <v>42</v>
      </c>
      <c r="D23" s="70"/>
      <c r="E23" s="99" t="s">
        <v>10</v>
      </c>
      <c r="F23" s="99"/>
      <c r="G23" s="99"/>
      <c r="H23" s="99"/>
      <c r="I23" s="99"/>
      <c r="J23" s="100"/>
    </row>
    <row r="24" spans="2:10" x14ac:dyDescent="0.25">
      <c r="B24" s="2"/>
      <c r="C24" s="29"/>
      <c r="D24" s="14"/>
      <c r="E24" s="30"/>
      <c r="F24" s="31"/>
      <c r="G24" s="21"/>
      <c r="H24" s="21"/>
      <c r="I24" s="21"/>
      <c r="J24" s="21"/>
    </row>
    <row r="25" spans="2:10" ht="15.75" thickBot="1" x14ac:dyDescent="0.3">
      <c r="B25" s="166" t="s">
        <v>45</v>
      </c>
      <c r="C25" s="29"/>
      <c r="D25" s="14"/>
      <c r="E25" s="30"/>
      <c r="F25" s="31"/>
      <c r="G25" s="21"/>
      <c r="H25" s="21"/>
      <c r="I25" s="21"/>
      <c r="J25" s="21"/>
    </row>
    <row r="26" spans="2:10" ht="18" customHeight="1" x14ac:dyDescent="0.25">
      <c r="B26" s="166"/>
      <c r="C26" s="27" t="s">
        <v>46</v>
      </c>
      <c r="D26" s="80"/>
      <c r="E26" s="104" t="s">
        <v>47</v>
      </c>
      <c r="F26" s="104"/>
      <c r="G26" s="104"/>
      <c r="H26" s="104"/>
      <c r="I26" s="104"/>
      <c r="J26" s="105"/>
    </row>
    <row r="27" spans="2:10" ht="18" customHeight="1" x14ac:dyDescent="0.25">
      <c r="B27" s="166"/>
      <c r="C27" s="28" t="s">
        <v>48</v>
      </c>
      <c r="D27" s="78" t="s">
        <v>4</v>
      </c>
      <c r="E27" s="106">
        <v>360</v>
      </c>
      <c r="F27" s="106"/>
      <c r="G27" s="106"/>
      <c r="H27" s="106"/>
      <c r="I27" s="106"/>
      <c r="J27" s="107"/>
    </row>
    <row r="28" spans="2:10" ht="18" customHeight="1" x14ac:dyDescent="0.25">
      <c r="B28" s="166"/>
      <c r="C28" s="28" t="s">
        <v>49</v>
      </c>
      <c r="D28" s="78" t="s">
        <v>11</v>
      </c>
      <c r="E28" s="106">
        <v>40</v>
      </c>
      <c r="F28" s="106"/>
      <c r="G28" s="106"/>
      <c r="H28" s="106"/>
      <c r="I28" s="106"/>
      <c r="J28" s="107"/>
    </row>
    <row r="29" spans="2:10" ht="18" customHeight="1" x14ac:dyDescent="0.25">
      <c r="B29" s="166"/>
      <c r="C29" s="67" t="s">
        <v>50</v>
      </c>
      <c r="D29" s="78"/>
      <c r="E29" s="106">
        <v>192</v>
      </c>
      <c r="F29" s="106"/>
      <c r="G29" s="106"/>
      <c r="H29" s="106"/>
      <c r="I29" s="106"/>
      <c r="J29" s="107"/>
    </row>
    <row r="30" spans="2:10" ht="18" customHeight="1" x14ac:dyDescent="0.25">
      <c r="B30" s="166"/>
      <c r="C30" s="28" t="s">
        <v>51</v>
      </c>
      <c r="D30" s="78" t="s">
        <v>5</v>
      </c>
      <c r="E30" s="106">
        <v>6.6</v>
      </c>
      <c r="F30" s="106"/>
      <c r="G30" s="106"/>
      <c r="H30" s="106"/>
      <c r="I30" s="106"/>
      <c r="J30" s="107"/>
    </row>
    <row r="31" spans="2:10" ht="47.45" customHeight="1" thickBot="1" x14ac:dyDescent="0.3">
      <c r="B31" s="166"/>
      <c r="C31" s="66" t="s">
        <v>52</v>
      </c>
      <c r="D31" s="79" t="s">
        <v>122</v>
      </c>
      <c r="E31" s="101" t="s">
        <v>123</v>
      </c>
      <c r="F31" s="102"/>
      <c r="G31" s="102"/>
      <c r="H31" s="102"/>
      <c r="I31" s="102"/>
      <c r="J31" s="103"/>
    </row>
    <row r="32" spans="2:10" ht="18" customHeight="1" x14ac:dyDescent="0.25">
      <c r="B32" s="2"/>
      <c r="C32" s="34"/>
      <c r="D32" s="14"/>
      <c r="E32" s="30"/>
      <c r="F32" s="31"/>
      <c r="G32" s="35"/>
      <c r="H32" s="35"/>
      <c r="I32" s="35"/>
      <c r="J32" s="35"/>
    </row>
    <row r="33" spans="2:10" ht="18" customHeight="1" thickBot="1" x14ac:dyDescent="0.3">
      <c r="B33" s="166" t="s">
        <v>118</v>
      </c>
      <c r="C33" s="34"/>
      <c r="D33" s="14"/>
      <c r="E33" s="30"/>
      <c r="F33" s="31"/>
      <c r="G33" s="35"/>
      <c r="H33" s="35"/>
      <c r="I33" s="35"/>
      <c r="J33" s="35"/>
    </row>
    <row r="34" spans="2:10" ht="18" customHeight="1" x14ac:dyDescent="0.25">
      <c r="B34" s="166"/>
      <c r="C34" s="36" t="s">
        <v>54</v>
      </c>
      <c r="D34" s="77" t="s">
        <v>5</v>
      </c>
      <c r="E34" s="97" t="s">
        <v>53</v>
      </c>
      <c r="F34" s="97"/>
      <c r="G34" s="97"/>
      <c r="H34" s="97"/>
      <c r="I34" s="97"/>
      <c r="J34" s="98"/>
    </row>
    <row r="35" spans="2:10" ht="18" customHeight="1" x14ac:dyDescent="0.25">
      <c r="B35" s="166"/>
      <c r="C35" s="37" t="s">
        <v>55</v>
      </c>
      <c r="D35" s="78" t="s">
        <v>5</v>
      </c>
      <c r="E35" s="95" t="s">
        <v>57</v>
      </c>
      <c r="F35" s="95"/>
      <c r="G35" s="95"/>
      <c r="H35" s="95"/>
      <c r="I35" s="95"/>
      <c r="J35" s="96"/>
    </row>
    <row r="36" spans="2:10" ht="18" customHeight="1" thickBot="1" x14ac:dyDescent="0.3">
      <c r="B36" s="166"/>
      <c r="C36" s="38" t="s">
        <v>56</v>
      </c>
      <c r="D36" s="81" t="s">
        <v>58</v>
      </c>
      <c r="E36" s="99" t="s">
        <v>59</v>
      </c>
      <c r="F36" s="99"/>
      <c r="G36" s="99"/>
      <c r="H36" s="99"/>
      <c r="I36" s="99"/>
      <c r="J36" s="100"/>
    </row>
    <row r="37" spans="2:10" ht="18" customHeight="1" x14ac:dyDescent="0.25">
      <c r="B37" s="2"/>
      <c r="C37" s="34"/>
      <c r="D37" s="14"/>
      <c r="E37" s="30"/>
      <c r="F37" s="31"/>
      <c r="G37" s="35"/>
      <c r="H37" s="35"/>
      <c r="I37" s="35"/>
      <c r="J37" s="35"/>
    </row>
    <row r="38" spans="2:10" ht="18" customHeight="1" thickBot="1" x14ac:dyDescent="0.3">
      <c r="B38" s="167" t="s">
        <v>120</v>
      </c>
      <c r="C38" s="19"/>
      <c r="D38" s="82"/>
      <c r="E38" s="30"/>
      <c r="F38" s="31"/>
      <c r="G38" s="35"/>
      <c r="H38" s="35"/>
      <c r="I38" s="35"/>
      <c r="J38" s="35"/>
    </row>
    <row r="39" spans="2:10" ht="18" customHeight="1" x14ac:dyDescent="0.25">
      <c r="B39" s="166"/>
      <c r="C39" s="65" t="s">
        <v>60</v>
      </c>
      <c r="D39" s="73"/>
      <c r="E39" s="104" t="s">
        <v>65</v>
      </c>
      <c r="F39" s="104"/>
      <c r="G39" s="104"/>
      <c r="H39" s="104"/>
      <c r="I39" s="104"/>
      <c r="J39" s="105"/>
    </row>
    <row r="40" spans="2:10" ht="35.450000000000003" customHeight="1" x14ac:dyDescent="0.25">
      <c r="B40" s="166"/>
      <c r="C40" s="67" t="s">
        <v>61</v>
      </c>
      <c r="D40" s="62"/>
      <c r="E40" s="108" t="s">
        <v>66</v>
      </c>
      <c r="F40" s="108"/>
      <c r="G40" s="108"/>
      <c r="H40" s="110"/>
      <c r="I40" s="108" t="s">
        <v>66</v>
      </c>
      <c r="J40" s="109"/>
    </row>
    <row r="41" spans="2:10" ht="18" customHeight="1" x14ac:dyDescent="0.25">
      <c r="B41" s="166"/>
      <c r="C41" s="28" t="s">
        <v>62</v>
      </c>
      <c r="D41" s="62"/>
      <c r="E41" s="106" t="s">
        <v>67</v>
      </c>
      <c r="F41" s="106"/>
      <c r="G41" s="106"/>
      <c r="H41" s="106"/>
      <c r="I41" s="106"/>
      <c r="J41" s="107"/>
    </row>
    <row r="42" spans="2:10" ht="35.450000000000003" customHeight="1" x14ac:dyDescent="0.25">
      <c r="B42" s="166"/>
      <c r="C42" s="28" t="s">
        <v>70</v>
      </c>
      <c r="D42" s="62"/>
      <c r="E42" s="108" t="s">
        <v>117</v>
      </c>
      <c r="F42" s="108"/>
      <c r="G42" s="108"/>
      <c r="H42" s="108"/>
      <c r="I42" s="108"/>
      <c r="J42" s="109"/>
    </row>
    <row r="43" spans="2:10" ht="18" customHeight="1" x14ac:dyDescent="0.25">
      <c r="B43" s="166"/>
      <c r="C43" s="67" t="s">
        <v>69</v>
      </c>
      <c r="D43" s="62" t="s">
        <v>72</v>
      </c>
      <c r="E43" s="106" t="s">
        <v>71</v>
      </c>
      <c r="F43" s="106"/>
      <c r="G43" s="106"/>
      <c r="H43" s="106"/>
      <c r="I43" s="106"/>
      <c r="J43" s="107"/>
    </row>
    <row r="44" spans="2:10" ht="18" customHeight="1" x14ac:dyDescent="0.25">
      <c r="B44" s="166"/>
      <c r="C44" s="28" t="s">
        <v>68</v>
      </c>
      <c r="D44" s="62" t="s">
        <v>72</v>
      </c>
      <c r="E44" s="106" t="s">
        <v>73</v>
      </c>
      <c r="F44" s="106"/>
      <c r="G44" s="106"/>
      <c r="H44" s="106"/>
      <c r="I44" s="106"/>
      <c r="J44" s="107"/>
    </row>
    <row r="45" spans="2:10" ht="18" customHeight="1" x14ac:dyDescent="0.25">
      <c r="B45" s="166"/>
      <c r="C45" s="28" t="s">
        <v>63</v>
      </c>
      <c r="D45" s="62"/>
      <c r="E45" s="106" t="s">
        <v>74</v>
      </c>
      <c r="F45" s="106"/>
      <c r="G45" s="106"/>
      <c r="H45" s="106"/>
      <c r="I45" s="106"/>
      <c r="J45" s="107"/>
    </row>
    <row r="46" spans="2:10" ht="18" customHeight="1" x14ac:dyDescent="0.25">
      <c r="B46" s="166"/>
      <c r="C46" s="67" t="s">
        <v>64</v>
      </c>
      <c r="D46" s="62"/>
      <c r="E46" s="106" t="s">
        <v>75</v>
      </c>
      <c r="F46" s="106"/>
      <c r="G46" s="106"/>
      <c r="H46" s="106"/>
      <c r="I46" s="106"/>
      <c r="J46" s="107"/>
    </row>
    <row r="47" spans="2:10" ht="18" customHeight="1" x14ac:dyDescent="0.25">
      <c r="B47" s="166"/>
      <c r="C47" s="28" t="s">
        <v>76</v>
      </c>
      <c r="D47" s="62" t="s">
        <v>12</v>
      </c>
      <c r="E47" s="106">
        <v>11.13</v>
      </c>
      <c r="F47" s="106"/>
      <c r="G47" s="106"/>
      <c r="H47" s="106"/>
      <c r="I47" s="106"/>
      <c r="J47" s="107"/>
    </row>
    <row r="48" spans="2:10" ht="18" customHeight="1" thickBot="1" x14ac:dyDescent="0.3">
      <c r="B48" s="166"/>
      <c r="C48" s="66" t="s">
        <v>77</v>
      </c>
      <c r="D48" s="83" t="s">
        <v>12</v>
      </c>
      <c r="E48" s="117">
        <v>10.6</v>
      </c>
      <c r="F48" s="117"/>
      <c r="G48" s="117"/>
      <c r="H48" s="117"/>
      <c r="I48" s="117"/>
      <c r="J48" s="118"/>
    </row>
    <row r="49" spans="2:16" ht="18" customHeight="1" x14ac:dyDescent="0.25">
      <c r="B49" s="40"/>
      <c r="C49" s="39"/>
      <c r="D49" s="82"/>
      <c r="E49" s="30"/>
      <c r="F49" s="31"/>
      <c r="G49" s="41"/>
      <c r="H49" s="41"/>
      <c r="I49" s="41"/>
      <c r="J49" s="41"/>
    </row>
    <row r="50" spans="2:16" ht="18" customHeight="1" x14ac:dyDescent="0.25">
      <c r="B50" s="40"/>
      <c r="C50" s="39"/>
      <c r="D50" s="82"/>
      <c r="E50" s="30"/>
      <c r="F50" s="31"/>
      <c r="G50" s="41"/>
      <c r="H50" s="41"/>
      <c r="I50" s="41"/>
      <c r="J50" s="41"/>
    </row>
    <row r="51" spans="2:16" ht="18" customHeight="1" thickBot="1" x14ac:dyDescent="0.3">
      <c r="B51" s="167" t="s">
        <v>119</v>
      </c>
      <c r="C51" s="34"/>
      <c r="D51" s="14"/>
      <c r="E51" s="30"/>
      <c r="F51" s="31"/>
      <c r="G51" s="41"/>
      <c r="H51" s="41"/>
      <c r="I51" s="41"/>
      <c r="J51" s="41"/>
    </row>
    <row r="52" spans="2:16" s="44" customFormat="1" ht="18" customHeight="1" x14ac:dyDescent="0.2">
      <c r="B52" s="166"/>
      <c r="C52" s="27" t="s">
        <v>82</v>
      </c>
      <c r="D52" s="80" t="s">
        <v>16</v>
      </c>
      <c r="E52" s="160">
        <v>280</v>
      </c>
      <c r="F52" s="161"/>
      <c r="G52" s="136">
        <v>280</v>
      </c>
      <c r="H52" s="169"/>
      <c r="I52" s="136">
        <v>280</v>
      </c>
      <c r="J52" s="137"/>
      <c r="K52" s="42"/>
      <c r="L52" s="43"/>
      <c r="M52" s="14"/>
      <c r="N52" s="14"/>
      <c r="O52" s="14"/>
      <c r="P52" s="14"/>
    </row>
    <row r="53" spans="2:16" s="44" customFormat="1" ht="18" customHeight="1" x14ac:dyDescent="0.2">
      <c r="B53" s="166"/>
      <c r="C53" s="28" t="s">
        <v>116</v>
      </c>
      <c r="D53" s="78" t="s">
        <v>115</v>
      </c>
      <c r="E53" s="158">
        <v>16.5</v>
      </c>
      <c r="F53" s="159"/>
      <c r="G53" s="138">
        <v>16.5</v>
      </c>
      <c r="H53" s="163"/>
      <c r="I53" s="138">
        <v>16.5</v>
      </c>
      <c r="J53" s="139"/>
      <c r="K53" s="42"/>
      <c r="L53" s="43"/>
      <c r="M53" s="14"/>
      <c r="N53" s="14"/>
      <c r="O53" s="14"/>
      <c r="P53" s="14"/>
    </row>
    <row r="54" spans="2:16" s="44" customFormat="1" ht="18" customHeight="1" x14ac:dyDescent="0.2">
      <c r="B54" s="166"/>
      <c r="C54" s="28" t="s">
        <v>114</v>
      </c>
      <c r="D54" s="78" t="s">
        <v>115</v>
      </c>
      <c r="E54" s="158">
        <v>25.9</v>
      </c>
      <c r="F54" s="159"/>
      <c r="G54" s="170">
        <v>25.9</v>
      </c>
      <c r="H54" s="171"/>
      <c r="I54" s="138">
        <v>25.9</v>
      </c>
      <c r="J54" s="139"/>
      <c r="L54" s="43"/>
      <c r="M54" s="14"/>
      <c r="N54" s="14"/>
      <c r="O54" s="14"/>
      <c r="P54" s="14"/>
    </row>
    <row r="55" spans="2:16" s="44" customFormat="1" ht="18" customHeight="1" x14ac:dyDescent="0.2">
      <c r="B55" s="166"/>
      <c r="C55" s="67" t="s">
        <v>83</v>
      </c>
      <c r="D55" s="78" t="s">
        <v>16</v>
      </c>
      <c r="E55" s="158">
        <v>200</v>
      </c>
      <c r="F55" s="159"/>
      <c r="G55" s="170">
        <v>200</v>
      </c>
      <c r="H55" s="171"/>
      <c r="I55" s="138">
        <v>200</v>
      </c>
      <c r="J55" s="139"/>
      <c r="L55" s="43"/>
      <c r="M55" s="14"/>
      <c r="N55" s="14"/>
      <c r="O55" s="14"/>
      <c r="P55" s="14"/>
    </row>
    <row r="56" spans="2:16" s="44" customFormat="1" ht="18" customHeight="1" x14ac:dyDescent="0.2">
      <c r="B56" s="166"/>
      <c r="C56" s="28" t="s">
        <v>84</v>
      </c>
      <c r="D56" s="78" t="s">
        <v>16</v>
      </c>
      <c r="E56" s="162">
        <v>301</v>
      </c>
      <c r="F56" s="163"/>
      <c r="G56" s="138">
        <v>301</v>
      </c>
      <c r="H56" s="163"/>
      <c r="I56" s="138">
        <v>301</v>
      </c>
      <c r="J56" s="139"/>
      <c r="L56" s="43"/>
      <c r="M56" s="14"/>
      <c r="N56" s="14"/>
      <c r="O56" s="14"/>
      <c r="P56" s="14"/>
    </row>
    <row r="57" spans="2:16" s="45" customFormat="1" ht="18" customHeight="1" x14ac:dyDescent="0.2">
      <c r="B57" s="166"/>
      <c r="C57" s="28" t="s">
        <v>85</v>
      </c>
      <c r="D57" s="78" t="s">
        <v>81</v>
      </c>
      <c r="E57" s="162">
        <v>0</v>
      </c>
      <c r="F57" s="163"/>
      <c r="G57" s="138">
        <v>0</v>
      </c>
      <c r="H57" s="163"/>
      <c r="I57" s="138">
        <v>0</v>
      </c>
      <c r="J57" s="139"/>
      <c r="L57" s="46"/>
      <c r="M57" s="14"/>
      <c r="N57" s="14"/>
      <c r="O57" s="14"/>
      <c r="P57" s="14"/>
    </row>
    <row r="58" spans="2:16" s="45" customFormat="1" ht="18" customHeight="1" x14ac:dyDescent="0.2">
      <c r="B58" s="166"/>
      <c r="C58" s="67" t="s">
        <v>86</v>
      </c>
      <c r="D58" s="78" t="s">
        <v>92</v>
      </c>
      <c r="E58" s="162">
        <v>123</v>
      </c>
      <c r="F58" s="163"/>
      <c r="G58" s="138">
        <v>123</v>
      </c>
      <c r="H58" s="163"/>
      <c r="I58" s="138">
        <v>123</v>
      </c>
      <c r="J58" s="139"/>
      <c r="L58" s="46"/>
      <c r="M58" s="14"/>
      <c r="N58" s="14"/>
      <c r="O58" s="14"/>
      <c r="P58" s="15"/>
    </row>
    <row r="59" spans="2:16" s="45" customFormat="1" ht="18" customHeight="1" thickBot="1" x14ac:dyDescent="0.25">
      <c r="B59" s="166"/>
      <c r="C59" s="66" t="s">
        <v>87</v>
      </c>
      <c r="D59" s="79" t="s">
        <v>1</v>
      </c>
      <c r="E59" s="164">
        <v>14</v>
      </c>
      <c r="F59" s="165"/>
      <c r="G59" s="140">
        <v>14</v>
      </c>
      <c r="H59" s="165"/>
      <c r="I59" s="140">
        <v>14</v>
      </c>
      <c r="J59" s="141"/>
      <c r="L59" s="46"/>
      <c r="M59" s="14"/>
      <c r="N59" s="14"/>
      <c r="O59" s="14"/>
      <c r="P59" s="15"/>
    </row>
    <row r="60" spans="2:16" ht="18" customHeight="1" x14ac:dyDescent="0.25">
      <c r="B60" s="40"/>
      <c r="C60" s="39"/>
      <c r="D60" s="82"/>
      <c r="E60" s="30"/>
      <c r="F60" s="31"/>
      <c r="G60" s="41"/>
      <c r="H60" s="41"/>
      <c r="I60" s="41"/>
      <c r="J60" s="41"/>
      <c r="L60" s="47"/>
      <c r="M60" s="48"/>
      <c r="N60" s="48"/>
      <c r="O60" s="48"/>
      <c r="P60" s="48"/>
    </row>
    <row r="61" spans="2:16" ht="18" customHeight="1" thickBot="1" x14ac:dyDescent="0.3">
      <c r="B61" s="166" t="s">
        <v>78</v>
      </c>
      <c r="C61" s="19"/>
      <c r="D61" s="14"/>
      <c r="E61" s="30"/>
      <c r="F61" s="31"/>
      <c r="G61" s="41"/>
      <c r="H61" s="41"/>
      <c r="I61" s="41"/>
      <c r="J61" s="41"/>
      <c r="L61" s="47"/>
      <c r="M61" s="48"/>
      <c r="N61" s="48"/>
      <c r="O61" s="48"/>
      <c r="P61" s="48"/>
    </row>
    <row r="62" spans="2:16" ht="18" customHeight="1" x14ac:dyDescent="0.25">
      <c r="B62" s="166"/>
      <c r="C62" s="49" t="s">
        <v>79</v>
      </c>
      <c r="D62" s="68" t="s">
        <v>80</v>
      </c>
      <c r="E62" s="147">
        <v>2220</v>
      </c>
      <c r="F62" s="153"/>
      <c r="G62" s="155">
        <v>2240</v>
      </c>
      <c r="H62" s="156"/>
      <c r="I62" s="134">
        <v>2250</v>
      </c>
      <c r="J62" s="135"/>
      <c r="K62" s="6"/>
      <c r="L62" s="19"/>
      <c r="M62" s="50"/>
      <c r="N62" s="50"/>
      <c r="O62" s="50"/>
      <c r="P62" s="50"/>
    </row>
    <row r="63" spans="2:16" ht="18" customHeight="1" x14ac:dyDescent="0.25">
      <c r="B63" s="166"/>
      <c r="C63" s="18" t="s">
        <v>88</v>
      </c>
      <c r="D63" s="74" t="s">
        <v>80</v>
      </c>
      <c r="E63" s="148">
        <v>1558</v>
      </c>
      <c r="F63" s="154"/>
      <c r="G63" s="126">
        <v>1539</v>
      </c>
      <c r="H63" s="154"/>
      <c r="I63" s="126">
        <v>1689</v>
      </c>
      <c r="J63" s="127"/>
      <c r="K63" s="51"/>
      <c r="L63" s="52"/>
      <c r="M63" s="31"/>
      <c r="N63" s="31"/>
      <c r="O63" s="31"/>
      <c r="P63" s="31"/>
    </row>
    <row r="64" spans="2:16" ht="18" customHeight="1" x14ac:dyDescent="0.25">
      <c r="B64" s="166"/>
      <c r="C64" s="3" t="s">
        <v>89</v>
      </c>
      <c r="D64" s="62" t="s">
        <v>80</v>
      </c>
      <c r="E64" s="148">
        <f>E62-E63</f>
        <v>662</v>
      </c>
      <c r="F64" s="154"/>
      <c r="G64" s="126">
        <f t="shared" ref="G64" si="0">G62-G63</f>
        <v>701</v>
      </c>
      <c r="H64" s="154"/>
      <c r="I64" s="126">
        <f>I62-I63</f>
        <v>561</v>
      </c>
      <c r="J64" s="127"/>
      <c r="K64" s="6"/>
      <c r="L64" s="52"/>
      <c r="M64" s="31"/>
      <c r="N64" s="31"/>
      <c r="O64" s="31"/>
      <c r="P64" s="31"/>
    </row>
    <row r="65" spans="2:16" ht="18" customHeight="1" x14ac:dyDescent="0.25">
      <c r="B65" s="166"/>
      <c r="C65" s="53" t="s">
        <v>130</v>
      </c>
      <c r="D65" s="62" t="s">
        <v>80</v>
      </c>
      <c r="E65" s="148">
        <v>1180</v>
      </c>
      <c r="F65" s="154"/>
      <c r="G65" s="126">
        <v>1180</v>
      </c>
      <c r="H65" s="154"/>
      <c r="I65" s="126">
        <v>1180</v>
      </c>
      <c r="J65" s="127"/>
      <c r="L65" s="34"/>
      <c r="M65" s="31"/>
      <c r="N65" s="31"/>
      <c r="O65" s="31"/>
      <c r="P65" s="31"/>
    </row>
    <row r="66" spans="2:16" ht="18" customHeight="1" x14ac:dyDescent="0.25">
      <c r="B66" s="166"/>
      <c r="C66" s="53" t="s">
        <v>131</v>
      </c>
      <c r="D66" s="62" t="s">
        <v>80</v>
      </c>
      <c r="E66" s="148">
        <v>1200</v>
      </c>
      <c r="F66" s="154"/>
      <c r="G66" s="126">
        <v>1200</v>
      </c>
      <c r="H66" s="154"/>
      <c r="I66" s="126">
        <v>1200</v>
      </c>
      <c r="J66" s="127"/>
      <c r="L66" s="54"/>
      <c r="M66" s="31"/>
      <c r="N66" s="31"/>
      <c r="O66" s="31"/>
      <c r="P66" s="31"/>
    </row>
    <row r="67" spans="2:16" ht="18" customHeight="1" x14ac:dyDescent="0.25">
      <c r="B67" s="166"/>
      <c r="C67" s="72" t="s">
        <v>132</v>
      </c>
      <c r="D67" s="62" t="s">
        <v>80</v>
      </c>
      <c r="E67" s="148">
        <v>410</v>
      </c>
      <c r="F67" s="154"/>
      <c r="G67" s="126">
        <v>410</v>
      </c>
      <c r="H67" s="154"/>
      <c r="I67" s="126">
        <v>0</v>
      </c>
      <c r="J67" s="127"/>
      <c r="L67" s="19"/>
      <c r="M67" s="31"/>
      <c r="N67" s="31"/>
      <c r="O67" s="31"/>
      <c r="P67" s="31"/>
    </row>
    <row r="68" spans="2:16" ht="18" customHeight="1" x14ac:dyDescent="0.25">
      <c r="B68" s="166"/>
      <c r="C68" s="72" t="s">
        <v>132</v>
      </c>
      <c r="D68" s="62" t="s">
        <v>80</v>
      </c>
      <c r="E68" s="148">
        <v>410</v>
      </c>
      <c r="F68" s="154"/>
      <c r="G68" s="126">
        <v>410</v>
      </c>
      <c r="H68" s="154"/>
      <c r="I68" s="126">
        <v>0</v>
      </c>
      <c r="J68" s="127"/>
      <c r="L68" s="34"/>
      <c r="M68" s="31"/>
      <c r="N68" s="31"/>
      <c r="O68" s="31"/>
      <c r="P68" s="31"/>
    </row>
    <row r="69" spans="2:16" ht="18" customHeight="1" x14ac:dyDescent="0.25">
      <c r="B69" s="166"/>
      <c r="C69" s="55" t="s">
        <v>90</v>
      </c>
      <c r="D69" s="62" t="s">
        <v>80</v>
      </c>
      <c r="E69" s="148">
        <v>75</v>
      </c>
      <c r="F69" s="154"/>
      <c r="G69" s="142">
        <v>75</v>
      </c>
      <c r="H69" s="168"/>
      <c r="I69" s="142" t="s">
        <v>7</v>
      </c>
      <c r="J69" s="143"/>
      <c r="L69" s="34"/>
      <c r="M69" s="56"/>
      <c r="N69" s="56"/>
      <c r="O69" s="56"/>
      <c r="P69" s="56"/>
    </row>
    <row r="70" spans="2:16" ht="18" customHeight="1" thickBot="1" x14ac:dyDescent="0.3">
      <c r="B70" s="166"/>
      <c r="C70" s="33" t="s">
        <v>91</v>
      </c>
      <c r="D70" s="71" t="s">
        <v>80</v>
      </c>
      <c r="E70" s="157">
        <v>100</v>
      </c>
      <c r="F70" s="146"/>
      <c r="G70" s="144">
        <v>100</v>
      </c>
      <c r="H70" s="146"/>
      <c r="I70" s="144">
        <v>100</v>
      </c>
      <c r="J70" s="145"/>
      <c r="L70" s="34"/>
      <c r="M70" s="31"/>
      <c r="N70" s="31"/>
      <c r="O70" s="31"/>
      <c r="P70" s="31"/>
    </row>
    <row r="71" spans="2:16" ht="18" customHeight="1" x14ac:dyDescent="0.25">
      <c r="B71" s="40"/>
      <c r="C71" s="39"/>
      <c r="D71" s="82"/>
      <c r="E71" s="31"/>
      <c r="F71" s="31"/>
      <c r="G71" s="31"/>
      <c r="H71" s="57"/>
      <c r="I71" s="57"/>
      <c r="J71" s="57"/>
    </row>
    <row r="72" spans="2:16" ht="18" customHeight="1" thickBot="1" x14ac:dyDescent="0.3">
      <c r="B72" s="166" t="s">
        <v>93</v>
      </c>
      <c r="C72" s="58"/>
      <c r="D72" s="14"/>
      <c r="E72" s="31"/>
      <c r="F72" s="31"/>
      <c r="G72" s="57"/>
      <c r="H72" s="57"/>
      <c r="I72" s="57"/>
      <c r="J72" s="57"/>
    </row>
    <row r="73" spans="2:16" ht="18" customHeight="1" x14ac:dyDescent="0.25">
      <c r="B73" s="166"/>
      <c r="C73" s="75" t="s">
        <v>94</v>
      </c>
      <c r="D73" s="68" t="s">
        <v>0</v>
      </c>
      <c r="E73" s="115">
        <v>4560</v>
      </c>
      <c r="F73" s="115"/>
      <c r="G73" s="115"/>
      <c r="H73" s="115"/>
      <c r="I73" s="115"/>
      <c r="J73" s="116"/>
    </row>
    <row r="74" spans="2:16" ht="18" customHeight="1" x14ac:dyDescent="0.25">
      <c r="B74" s="166"/>
      <c r="C74" s="28" t="s">
        <v>95</v>
      </c>
      <c r="D74" s="69" t="s">
        <v>0</v>
      </c>
      <c r="E74" s="113">
        <v>2011</v>
      </c>
      <c r="F74" s="113"/>
      <c r="G74" s="113"/>
      <c r="H74" s="113"/>
      <c r="I74" s="113"/>
      <c r="J74" s="114"/>
    </row>
    <row r="75" spans="2:16" ht="18" customHeight="1" x14ac:dyDescent="0.25">
      <c r="B75" s="166"/>
      <c r="C75" s="28" t="s">
        <v>96</v>
      </c>
      <c r="D75" s="69" t="s">
        <v>0</v>
      </c>
      <c r="E75" s="113">
        <v>1755</v>
      </c>
      <c r="F75" s="113"/>
      <c r="G75" s="113"/>
      <c r="H75" s="113"/>
      <c r="I75" s="113"/>
      <c r="J75" s="114"/>
    </row>
    <row r="76" spans="2:16" ht="18" customHeight="1" x14ac:dyDescent="0.25">
      <c r="B76" s="166"/>
      <c r="C76" s="72" t="s">
        <v>97</v>
      </c>
      <c r="D76" s="69" t="s">
        <v>0</v>
      </c>
      <c r="E76" s="113">
        <v>1858</v>
      </c>
      <c r="F76" s="113"/>
      <c r="G76" s="113"/>
      <c r="H76" s="113"/>
      <c r="I76" s="113"/>
      <c r="J76" s="114"/>
    </row>
    <row r="77" spans="2:16" ht="18" customHeight="1" x14ac:dyDescent="0.25">
      <c r="B77" s="166"/>
      <c r="C77" s="72" t="s">
        <v>98</v>
      </c>
      <c r="D77" s="69" t="s">
        <v>0</v>
      </c>
      <c r="E77" s="113">
        <v>2725</v>
      </c>
      <c r="F77" s="113"/>
      <c r="G77" s="113"/>
      <c r="H77" s="113"/>
      <c r="I77" s="113"/>
      <c r="J77" s="114"/>
    </row>
    <row r="78" spans="2:16" ht="18" customHeight="1" x14ac:dyDescent="0.25">
      <c r="B78" s="166"/>
      <c r="C78" s="72" t="s">
        <v>126</v>
      </c>
      <c r="D78" s="69" t="s">
        <v>0</v>
      </c>
      <c r="E78" s="113">
        <v>985</v>
      </c>
      <c r="F78" s="113"/>
      <c r="G78" s="113"/>
      <c r="H78" s="113"/>
      <c r="I78" s="113"/>
      <c r="J78" s="114"/>
    </row>
    <row r="79" spans="2:16" ht="18" customHeight="1" x14ac:dyDescent="0.25">
      <c r="B79" s="166"/>
      <c r="C79" s="72" t="s">
        <v>127</v>
      </c>
      <c r="D79" s="69" t="s">
        <v>0</v>
      </c>
      <c r="E79" s="113">
        <v>850</v>
      </c>
      <c r="F79" s="113"/>
      <c r="G79" s="113"/>
      <c r="H79" s="113"/>
      <c r="I79" s="113"/>
      <c r="J79" s="114"/>
    </row>
    <row r="80" spans="2:16" ht="18" customHeight="1" x14ac:dyDescent="0.25">
      <c r="B80" s="166"/>
      <c r="C80" s="72" t="s">
        <v>128</v>
      </c>
      <c r="D80" s="69" t="s">
        <v>0</v>
      </c>
      <c r="E80" s="113">
        <v>1530</v>
      </c>
      <c r="F80" s="113"/>
      <c r="G80" s="113"/>
      <c r="H80" s="113"/>
      <c r="I80" s="113"/>
      <c r="J80" s="114"/>
    </row>
    <row r="81" spans="2:16" ht="18" customHeight="1" x14ac:dyDescent="0.25">
      <c r="B81" s="166"/>
      <c r="C81" s="72" t="s">
        <v>129</v>
      </c>
      <c r="D81" s="69" t="s">
        <v>0</v>
      </c>
      <c r="E81" s="113">
        <v>1530</v>
      </c>
      <c r="F81" s="113"/>
      <c r="G81" s="113"/>
      <c r="H81" s="113"/>
      <c r="I81" s="113"/>
      <c r="J81" s="114"/>
    </row>
    <row r="82" spans="2:16" ht="18" customHeight="1" thickBot="1" x14ac:dyDescent="0.3">
      <c r="B82" s="166"/>
      <c r="C82" s="76" t="s">
        <v>99</v>
      </c>
      <c r="D82" s="70" t="s">
        <v>0</v>
      </c>
      <c r="E82" s="111">
        <v>153.4</v>
      </c>
      <c r="F82" s="111"/>
      <c r="G82" s="111"/>
      <c r="H82" s="111"/>
      <c r="I82" s="111"/>
      <c r="J82" s="112"/>
    </row>
    <row r="83" spans="2:16" ht="18" customHeight="1" x14ac:dyDescent="0.25">
      <c r="B83" s="2"/>
      <c r="C83" s="59"/>
      <c r="D83" s="14"/>
      <c r="E83" s="20"/>
      <c r="F83" s="20"/>
      <c r="G83" s="41"/>
      <c r="H83" s="41"/>
      <c r="I83" s="41"/>
      <c r="J83" s="41"/>
    </row>
    <row r="84" spans="2:16" ht="18" customHeight="1" thickBot="1" x14ac:dyDescent="0.3">
      <c r="B84" s="167" t="s">
        <v>121</v>
      </c>
      <c r="C84" s="58"/>
      <c r="D84" s="14"/>
      <c r="E84" s="30"/>
      <c r="F84" s="31"/>
      <c r="G84" s="41"/>
      <c r="H84" s="41"/>
      <c r="I84" s="41"/>
      <c r="J84" s="41"/>
    </row>
    <row r="85" spans="2:16" ht="18" customHeight="1" x14ac:dyDescent="0.25">
      <c r="B85" s="166"/>
      <c r="C85" s="32" t="s">
        <v>100</v>
      </c>
      <c r="D85" s="68" t="s">
        <v>0</v>
      </c>
      <c r="E85" s="147">
        <v>2040</v>
      </c>
      <c r="F85" s="147"/>
      <c r="G85" s="134">
        <v>2040</v>
      </c>
      <c r="H85" s="153"/>
      <c r="I85" s="134">
        <v>2040</v>
      </c>
      <c r="J85" s="135"/>
    </row>
    <row r="86" spans="2:16" ht="18" customHeight="1" x14ac:dyDescent="0.25">
      <c r="B86" s="166"/>
      <c r="C86" s="55" t="s">
        <v>101</v>
      </c>
      <c r="D86" s="69" t="s">
        <v>0</v>
      </c>
      <c r="E86" s="148">
        <v>1500</v>
      </c>
      <c r="F86" s="148"/>
      <c r="G86" s="126">
        <v>1500</v>
      </c>
      <c r="H86" s="154"/>
      <c r="I86" s="126">
        <v>1495</v>
      </c>
      <c r="J86" s="127"/>
    </row>
    <row r="87" spans="2:16" ht="18" customHeight="1" x14ac:dyDescent="0.25">
      <c r="B87" s="166"/>
      <c r="C87" s="55" t="s">
        <v>102</v>
      </c>
      <c r="D87" s="69" t="s">
        <v>0</v>
      </c>
      <c r="E87" s="148">
        <v>1358</v>
      </c>
      <c r="F87" s="148"/>
      <c r="G87" s="126">
        <v>1358</v>
      </c>
      <c r="H87" s="154"/>
      <c r="I87" s="126">
        <v>1305</v>
      </c>
      <c r="J87" s="127"/>
    </row>
    <row r="88" spans="2:16" ht="18" customHeight="1" x14ac:dyDescent="0.25">
      <c r="B88" s="166"/>
      <c r="C88" s="63" t="s">
        <v>103</v>
      </c>
      <c r="D88" s="69" t="s">
        <v>0</v>
      </c>
      <c r="E88" s="148">
        <v>1220</v>
      </c>
      <c r="F88" s="148"/>
      <c r="G88" s="126">
        <v>1220</v>
      </c>
      <c r="H88" s="154"/>
      <c r="I88" s="132">
        <v>1220</v>
      </c>
      <c r="J88" s="133"/>
    </row>
    <row r="89" spans="2:16" ht="18" customHeight="1" x14ac:dyDescent="0.25">
      <c r="B89" s="166"/>
      <c r="C89" s="63" t="s">
        <v>104</v>
      </c>
      <c r="D89" s="69" t="s">
        <v>0</v>
      </c>
      <c r="E89" s="148">
        <v>523.5</v>
      </c>
      <c r="F89" s="148"/>
      <c r="G89" s="126">
        <v>523.5</v>
      </c>
      <c r="H89" s="154"/>
      <c r="I89" s="126">
        <v>523.5</v>
      </c>
      <c r="J89" s="127"/>
    </row>
    <row r="90" spans="2:16" ht="18" customHeight="1" x14ac:dyDescent="0.25">
      <c r="B90" s="166"/>
      <c r="C90" s="85" t="s">
        <v>105</v>
      </c>
      <c r="D90" s="69" t="s">
        <v>2</v>
      </c>
      <c r="E90" s="149">
        <v>4.2</v>
      </c>
      <c r="F90" s="149"/>
      <c r="G90" s="128">
        <v>4.2</v>
      </c>
      <c r="H90" s="151"/>
      <c r="I90" s="128" t="s">
        <v>106</v>
      </c>
      <c r="J90" s="129"/>
    </row>
    <row r="91" spans="2:16" s="86" customFormat="1" ht="31.5" customHeight="1" x14ac:dyDescent="0.25">
      <c r="B91" s="166"/>
      <c r="C91" s="84" t="s">
        <v>125</v>
      </c>
      <c r="D91" s="69" t="s">
        <v>2</v>
      </c>
      <c r="E91" s="150" t="s">
        <v>106</v>
      </c>
      <c r="F91" s="150"/>
      <c r="G91" s="132" t="s">
        <v>106</v>
      </c>
      <c r="H91" s="152"/>
      <c r="I91" s="130">
        <v>2.94</v>
      </c>
      <c r="J91" s="131"/>
      <c r="L91" s="87"/>
      <c r="M91" s="87"/>
      <c r="N91" s="87"/>
      <c r="O91" s="87"/>
      <c r="P91" s="87"/>
    </row>
    <row r="92" spans="2:16" s="86" customFormat="1" ht="31.5" customHeight="1" x14ac:dyDescent="0.25">
      <c r="B92" s="166"/>
      <c r="C92" s="84" t="s">
        <v>124</v>
      </c>
      <c r="D92" s="69" t="s">
        <v>13</v>
      </c>
      <c r="E92" s="150" t="s">
        <v>106</v>
      </c>
      <c r="F92" s="150"/>
      <c r="G92" s="132" t="s">
        <v>106</v>
      </c>
      <c r="H92" s="152"/>
      <c r="I92" s="130">
        <v>2</v>
      </c>
      <c r="J92" s="131"/>
      <c r="L92" s="87"/>
      <c r="M92" s="87"/>
      <c r="N92" s="87"/>
      <c r="O92" s="87"/>
      <c r="P92" s="87"/>
    </row>
    <row r="93" spans="2:16" s="86" customFormat="1" ht="31.5" customHeight="1" x14ac:dyDescent="0.25">
      <c r="B93" s="166"/>
      <c r="C93" s="84" t="s">
        <v>112</v>
      </c>
      <c r="D93" s="69" t="s">
        <v>17</v>
      </c>
      <c r="E93" s="150" t="s">
        <v>106</v>
      </c>
      <c r="F93" s="150"/>
      <c r="G93" s="132" t="s">
        <v>106</v>
      </c>
      <c r="H93" s="152"/>
      <c r="I93" s="132">
        <v>870</v>
      </c>
      <c r="J93" s="133"/>
      <c r="L93" s="87"/>
      <c r="M93" s="87"/>
      <c r="N93" s="87"/>
      <c r="O93" s="87"/>
      <c r="P93" s="87"/>
    </row>
    <row r="94" spans="2:16" s="86" customFormat="1" ht="31.5" customHeight="1" x14ac:dyDescent="0.25">
      <c r="B94" s="166"/>
      <c r="C94" s="84" t="s">
        <v>113</v>
      </c>
      <c r="D94" s="69" t="s">
        <v>17</v>
      </c>
      <c r="E94" s="150" t="s">
        <v>106</v>
      </c>
      <c r="F94" s="150"/>
      <c r="G94" s="132" t="s">
        <v>106</v>
      </c>
      <c r="H94" s="152"/>
      <c r="I94" s="132">
        <v>443</v>
      </c>
      <c r="J94" s="133"/>
      <c r="L94" s="87"/>
      <c r="M94" s="87"/>
      <c r="N94" s="87"/>
      <c r="O94" s="87"/>
      <c r="P94" s="87"/>
    </row>
    <row r="95" spans="2:16" ht="18" customHeight="1" x14ac:dyDescent="0.25">
      <c r="B95" s="166"/>
      <c r="C95" s="53" t="s">
        <v>107</v>
      </c>
      <c r="D95" s="69" t="s">
        <v>0</v>
      </c>
      <c r="E95" s="148">
        <v>700</v>
      </c>
      <c r="F95" s="148"/>
      <c r="G95" s="126">
        <v>700</v>
      </c>
      <c r="H95" s="154"/>
      <c r="I95" s="126">
        <v>700</v>
      </c>
      <c r="J95" s="127"/>
    </row>
    <row r="96" spans="2:16" ht="18" customHeight="1" x14ac:dyDescent="0.25">
      <c r="B96" s="166"/>
      <c r="C96" s="53" t="s">
        <v>108</v>
      </c>
      <c r="D96" s="69" t="s">
        <v>0</v>
      </c>
      <c r="E96" s="148">
        <v>1171</v>
      </c>
      <c r="F96" s="148"/>
      <c r="G96" s="126">
        <v>1171</v>
      </c>
      <c r="H96" s="154"/>
      <c r="I96" s="126">
        <v>1171</v>
      </c>
      <c r="J96" s="127"/>
    </row>
    <row r="97" spans="2:10" ht="18" customHeight="1" x14ac:dyDescent="0.25">
      <c r="B97" s="166"/>
      <c r="C97" s="55" t="s">
        <v>109</v>
      </c>
      <c r="D97" s="69" t="s">
        <v>0</v>
      </c>
      <c r="E97" s="148">
        <v>1262</v>
      </c>
      <c r="F97" s="148"/>
      <c r="G97" s="126">
        <v>1262</v>
      </c>
      <c r="H97" s="154"/>
      <c r="I97" s="126">
        <v>1262</v>
      </c>
      <c r="J97" s="127"/>
    </row>
    <row r="98" spans="2:10" ht="18" customHeight="1" thickBot="1" x14ac:dyDescent="0.3">
      <c r="B98" s="166"/>
      <c r="C98" s="33" t="s">
        <v>110</v>
      </c>
      <c r="D98" s="70" t="s">
        <v>0</v>
      </c>
      <c r="E98" s="157">
        <v>1228</v>
      </c>
      <c r="F98" s="157"/>
      <c r="G98" s="144">
        <v>1228</v>
      </c>
      <c r="H98" s="146"/>
      <c r="I98" s="144">
        <v>1228</v>
      </c>
      <c r="J98" s="145"/>
    </row>
  </sheetData>
  <mergeCells count="158">
    <mergeCell ref="B72:B82"/>
    <mergeCell ref="B84:B98"/>
    <mergeCell ref="G67:H67"/>
    <mergeCell ref="G68:H68"/>
    <mergeCell ref="G69:H69"/>
    <mergeCell ref="G70:H70"/>
    <mergeCell ref="B10:B17"/>
    <mergeCell ref="B19:B23"/>
    <mergeCell ref="B25:B31"/>
    <mergeCell ref="B33:B36"/>
    <mergeCell ref="B38:B48"/>
    <mergeCell ref="B51:B59"/>
    <mergeCell ref="B61:B70"/>
    <mergeCell ref="E68:F68"/>
    <mergeCell ref="E69:F69"/>
    <mergeCell ref="E70:F70"/>
    <mergeCell ref="G52:H52"/>
    <mergeCell ref="G53:H53"/>
    <mergeCell ref="G54:H54"/>
    <mergeCell ref="G55:H55"/>
    <mergeCell ref="G56:H56"/>
    <mergeCell ref="G57:H57"/>
    <mergeCell ref="G58:H58"/>
    <mergeCell ref="G59:H59"/>
    <mergeCell ref="E98:F98"/>
    <mergeCell ref="E55:F55"/>
    <mergeCell ref="E52:F52"/>
    <mergeCell ref="E53:F53"/>
    <mergeCell ref="E54:F54"/>
    <mergeCell ref="E56:F56"/>
    <mergeCell ref="E57:F57"/>
    <mergeCell ref="E58:F58"/>
    <mergeCell ref="E59:F59"/>
    <mergeCell ref="E62:F62"/>
    <mergeCell ref="E63:F63"/>
    <mergeCell ref="E64:F64"/>
    <mergeCell ref="E65:F65"/>
    <mergeCell ref="E66:F66"/>
    <mergeCell ref="E67:F67"/>
    <mergeCell ref="G87:H87"/>
    <mergeCell ref="G88:H88"/>
    <mergeCell ref="G89:H89"/>
    <mergeCell ref="G62:H62"/>
    <mergeCell ref="G63:H63"/>
    <mergeCell ref="G64:H64"/>
    <mergeCell ref="G65:H65"/>
    <mergeCell ref="G66:H66"/>
    <mergeCell ref="E97:F97"/>
    <mergeCell ref="G95:H95"/>
    <mergeCell ref="G96:H96"/>
    <mergeCell ref="G97:H97"/>
    <mergeCell ref="I95:J95"/>
    <mergeCell ref="I96:J96"/>
    <mergeCell ref="I97:J97"/>
    <mergeCell ref="I98:J98"/>
    <mergeCell ref="G98:H98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G90:H90"/>
    <mergeCell ref="G91:H91"/>
    <mergeCell ref="G92:H92"/>
    <mergeCell ref="G93:H93"/>
    <mergeCell ref="G94:H94"/>
    <mergeCell ref="G85:H85"/>
    <mergeCell ref="G86:H86"/>
    <mergeCell ref="I52:J52"/>
    <mergeCell ref="I53:J53"/>
    <mergeCell ref="I54:J54"/>
    <mergeCell ref="I55:J55"/>
    <mergeCell ref="I56:J56"/>
    <mergeCell ref="I57:J57"/>
    <mergeCell ref="I58:J58"/>
    <mergeCell ref="I59:J59"/>
    <mergeCell ref="I62:J62"/>
    <mergeCell ref="I63:J63"/>
    <mergeCell ref="I64:J64"/>
    <mergeCell ref="I65:J65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66:J66"/>
    <mergeCell ref="I67:J67"/>
    <mergeCell ref="I68:J68"/>
    <mergeCell ref="I69:J69"/>
    <mergeCell ref="I70:J70"/>
    <mergeCell ref="E44:J44"/>
    <mergeCell ref="E45:J45"/>
    <mergeCell ref="E8:F8"/>
    <mergeCell ref="E9:F9"/>
    <mergeCell ref="E6:J6"/>
    <mergeCell ref="I7:J7"/>
    <mergeCell ref="I8:J8"/>
    <mergeCell ref="I9:J9"/>
    <mergeCell ref="G7:H7"/>
    <mergeCell ref="G8:H8"/>
    <mergeCell ref="G9:H9"/>
    <mergeCell ref="E7:F7"/>
    <mergeCell ref="E39:J39"/>
    <mergeCell ref="E26:J26"/>
    <mergeCell ref="E27:J27"/>
    <mergeCell ref="E28:J28"/>
    <mergeCell ref="I40:J40"/>
    <mergeCell ref="E40:H40"/>
    <mergeCell ref="E29:J29"/>
    <mergeCell ref="E30:J30"/>
    <mergeCell ref="E82:J82"/>
    <mergeCell ref="E78:J78"/>
    <mergeCell ref="E79:J79"/>
    <mergeCell ref="E80:J80"/>
    <mergeCell ref="E81:J81"/>
    <mergeCell ref="E73:J73"/>
    <mergeCell ref="E74:J74"/>
    <mergeCell ref="E75:J75"/>
    <mergeCell ref="E76:J76"/>
    <mergeCell ref="E77:J77"/>
    <mergeCell ref="E46:J46"/>
    <mergeCell ref="E47:J47"/>
    <mergeCell ref="E48:J48"/>
    <mergeCell ref="E41:J41"/>
    <mergeCell ref="E42:J42"/>
    <mergeCell ref="E43:J43"/>
    <mergeCell ref="E17:J17"/>
    <mergeCell ref="E20:J20"/>
    <mergeCell ref="E21:J21"/>
    <mergeCell ref="E22:J22"/>
    <mergeCell ref="E23:J23"/>
    <mergeCell ref="E31:J31"/>
    <mergeCell ref="E34:J34"/>
    <mergeCell ref="E35:J35"/>
    <mergeCell ref="E36:J36"/>
    <mergeCell ref="B7:D7"/>
    <mergeCell ref="B9:D9"/>
    <mergeCell ref="B5:D5"/>
    <mergeCell ref="E5:J5"/>
    <mergeCell ref="B6:D6"/>
    <mergeCell ref="E13:J13"/>
    <mergeCell ref="E14:J14"/>
    <mergeCell ref="E15:J15"/>
    <mergeCell ref="E16:J16"/>
    <mergeCell ref="E11:J11"/>
    <mergeCell ref="E12:J12"/>
  </mergeCells>
  <printOptions horizontalCentered="1"/>
  <pageMargins left="0" right="0" top="0.19685039370078741" bottom="0" header="0" footer="0"/>
  <pageSetup paperSize="8" scale="46" orientation="landscape" r:id="rId1"/>
  <ignoredErrors>
    <ignoredError sqref="E15 E21 E34:E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Nissan Document</p:Name>
  <p:Description/>
  <p:Statement/>
  <p:PolicyItems>
    <p:PolicyItem featureId="Microsoft.Office.RecordsManagement.PolicyFeatures.Expiration" staticId="0x01010066E3D1BD537B466A9FB4715B858074E90086CBB1B2C534404481B05826C05EBC4F|-1140983471" UniqueId="962bab65-bec9-4627-980b-2fb1c253f781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ACP_Nissan_ExpirationDate</property>
                  <propertyId>4bc406d5-1b22-49b1-80b3-cf050a9f5d8d</propertyId>
                  <period>days</period>
                </formula>
                <action type="workflow" id="ac325558-2ec0-47d4-8400-2346308a47c9"/>
              </data>
            </stages>
          </Schedule>
        </Schedules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P_Nissan_DocumentType_TaxHT0 xmlns="http://schemas.microsoft.com/sharepoint/v3">
      <Terms xmlns="http://schemas.microsoft.com/office/infopath/2007/PartnerControls"/>
    </ACP_Nissan_DocumentType_TaxHT0>
    <ACP_Nissan_SecurityClassification_TaxHT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CU/NC</TermName>
          <TermId xmlns="http://schemas.microsoft.com/office/infopath/2007/PartnerControls">2742b853-24aa-4c4c-b8b1-b6180104394c</TermId>
        </TermInfo>
      </Terms>
    </ACP_Nissan_SecurityClassification_TaxHT0>
    <ACP_Nissan_RelevantRegion_TaxHT0 xmlns="http://schemas.microsoft.com/sharepoint/v3">
      <Terms xmlns="http://schemas.microsoft.com/office/infopath/2007/PartnerControls"/>
    </ACP_Nissan_RelevantRegion_TaxHT0>
    <ACP_Nissan_ExpirationDate xmlns="http://schemas.microsoft.com/sharepoint/v3"/>
    <ACP_OwnerOrganization_TaxHT0 xmlns="http://schemas.microsoft.com/sharepoint/v3">
      <Terms xmlns="http://schemas.microsoft.com/office/infopath/2007/PartnerControls"/>
    </ACP_OwnerOrganization_TaxHT0>
    <TaxCatchAll xmlns="0618795b-4b92-49c4-b873-79de81523fe9">
      <Value>1</Value>
    </TaxCatchAll>
    <_dlc_ExpireDateSaved xmlns="http://schemas.microsoft.com/sharepoint/v3" xsi:nil="true"/>
    <_dlc_ExpireDate xmlns="http://schemas.microsoft.com/sharepoint/v3">2020-01-05T23:00:00+00:00</_dlc_Expire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issan Document" ma:contentTypeID="0x01010066E3D1BD537B466A9FB4715B858074E90086CBB1B2C534404481B05826C05EBC4F00582878478B8DFC46B78D332F7786B09A" ma:contentTypeVersion="11" ma:contentTypeDescription="Create a new Nissan document." ma:contentTypeScope="" ma:versionID="9246848f806dc49a0101109913809d9a">
  <xsd:schema xmlns:xsd="http://www.w3.org/2001/XMLSchema" xmlns:xs="http://www.w3.org/2001/XMLSchema" xmlns:p="http://schemas.microsoft.com/office/2006/metadata/properties" xmlns:ns1="http://schemas.microsoft.com/sharepoint/v3" xmlns:ns2="0618795b-4b92-49c4-b873-79de81523fe9" targetNamespace="http://schemas.microsoft.com/office/2006/metadata/properties" ma:root="true" ma:fieldsID="60b0d399ca7149920623f9c423aeebcf" ns1:_="" ns2:_="">
    <xsd:import namespace="http://schemas.microsoft.com/sharepoint/v3"/>
    <xsd:import namespace="0618795b-4b92-49c4-b873-79de81523fe9"/>
    <xsd:element name="properties">
      <xsd:complexType>
        <xsd:sequence>
          <xsd:element name="documentManagement">
            <xsd:complexType>
              <xsd:all>
                <xsd:element ref="ns1:ACP_OwnerOrganization_TaxHT0" minOccurs="0"/>
                <xsd:element ref="ns1:ACP_Nissan_SecurityClassification_TaxHT0" minOccurs="0"/>
                <xsd:element ref="ns1:ACP_Nissan_RelevantRegion_TaxHT0" minOccurs="0"/>
                <xsd:element ref="ns1:ACP_Nissan_DocumentType_TaxHT0" minOccurs="0"/>
                <xsd:element ref="ns1:ACP_Nissan_ExpirationDate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CP_OwnerOrganization_TaxHT0" ma:index="9" nillable="true" ma:taxonomy="true" ma:internalName="ACP_OwnerOrganization_TaxHT0" ma:taxonomyFieldName="ACP_OwnerOrganization" ma:displayName="Owner Organization" ma:fieldId="{b2f944ca-d7b4-479f-83be-7a711dbb0010}" ma:sspId="13a7ba8c-7457-4356-a6e9-e6f891afc8fd" ma:termSetId="71a8f656-dccb-4916-8370-91b3a5cc5b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SecurityClassification_TaxHT0" ma:index="11" ma:taxonomy="true" ma:internalName="ACP_Nissan_SecurityClassification_TaxHT0" ma:taxonomyFieldName="ACP_Nissan_SecurityClassification" ma:displayName="Security Classification" ma:default="1;#CU/NC|2742b853-24aa-4c4c-b8b1-b6180104394c" ma:fieldId="{3f3274b0-7775-4066-bfad-38a3b5f1e0ce}" ma:sspId="13a7ba8c-7457-4356-a6e9-e6f891afc8fd" ma:termSetId="8918e98b-7415-49f1-8481-310e5b587a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RelevantRegion_TaxHT0" ma:index="13" nillable="true" ma:taxonomy="true" ma:internalName="ACP_Nissan_RelevantRegion_TaxHT0" ma:taxonomyFieldName="ACP_Nissan_RelevantRegion" ma:displayName="Relevant Region" ma:fieldId="{9c01a997-07c2-45e3-8179-7a5d8c8bbf9e}" ma:sspId="13a7ba8c-7457-4356-a6e9-e6f891afc8fd" ma:termSetId="6eb6dce7-a04f-46a7-8abb-e66dc4338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DocumentType_TaxHT0" ma:index="15" nillable="true" ma:taxonomy="true" ma:internalName="ACP_Nissan_DocumentType_TaxHT0" ma:taxonomyFieldName="ACP_Nissan_DocumentType" ma:displayName="Document Type" ma:fieldId="{fed52740-247d-469f-a8ff-cc6bf7405441}" ma:sspId="13a7ba8c-7457-4356-a6e9-e6f891afc8fd" ma:termSetId="f2957656-ccb6-478a-924e-0bebbd447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ExpirationDate" ma:index="16" ma:displayName="Expiration Date" ma:description="Indicates the document Expiration Date." ma:format="DateOnly" ma:internalName="ACP_Nissan_ExpirationDate">
      <xsd:simpleType>
        <xsd:restriction base="dms:DateTime"/>
      </xsd:simpleType>
    </xsd:element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8795b-4b92-49c4-b873-79de81523fe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bceabc62-7098-45b6-a627-6e45f8c486bc}" ma:internalName="TaxCatchAll" ma:showField="CatchAllData" ma:web="0618795b-4b92-49c4-b873-79de81523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Content Type Event Receiver</Name>
    <Synchronization>Asynchronous</Synchronization>
    <Type>10503</Type>
    <SequenceNumber>1000</SequenceNumber>
    <Assembly>RNAlliance.SharePoint.ACP.Layers, Version=1.0.0.0, Culture=neutral, PublicKeyToken=e2530ddecd8f1478</Assembly>
    <Class>RNAlliance.SharePoint.ACP.Layers.Service.BaseCopyEventReceivers</Class>
    <Data/>
    <Filter/>
  </Receiver>
</spe:Receivers>
</file>

<file path=customXml/itemProps1.xml><?xml version="1.0" encoding="utf-8"?>
<ds:datastoreItem xmlns:ds="http://schemas.openxmlformats.org/officeDocument/2006/customXml" ds:itemID="{E5AD3AF7-2E8F-4C95-98A4-0FFEE84ECF3D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8424506D-D564-4481-8987-3FEB7C1F5FD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0618795b-4b92-49c4-b873-79de81523fe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63426C-D985-4D27-8782-8544BF2FE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18795b-4b92-49c4-b873-79de81523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EAAD59-9AFC-48F6-90E1-EF15F4B80E2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6F57FA8-F215-481C-9E11-8196B3ED493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X12K Eur.</vt:lpstr>
      <vt:lpstr>'X12K Eur.'!Druckbereich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 Bosque, Margarita</dc:creator>
  <cp:lastModifiedBy>Nickel</cp:lastModifiedBy>
  <cp:lastPrinted>2016-03-29T13:22:39Z</cp:lastPrinted>
  <dcterms:created xsi:type="dcterms:W3CDTF">2014-10-20T08:07:41Z</dcterms:created>
  <dcterms:modified xsi:type="dcterms:W3CDTF">2018-02-01T08:38:40Z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44738142</vt:i4>
  </property>
  <property fmtid="{D5CDD505-2E9C-101B-9397-08002B2CF9AE}" pid="3" name="_NewReviewCycle">
    <vt:lpwstr/>
  </property>
  <property fmtid="{D5CDD505-2E9C-101B-9397-08002B2CF9AE}" pid="4" name="_EmailSubject">
    <vt:lpwstr>Technische Daten Leaf</vt:lpwstr>
  </property>
  <property fmtid="{D5CDD505-2E9C-101B-9397-08002B2CF9AE}" pid="5" name="_AuthorEmail">
    <vt:lpwstr>Romy.Haeselbarth@nissan.de</vt:lpwstr>
  </property>
  <property fmtid="{D5CDD505-2E9C-101B-9397-08002B2CF9AE}" pid="6" name="_AuthorEmailDisplayName">
    <vt:lpwstr>Haeselbarth, Romy</vt:lpwstr>
  </property>
  <property fmtid="{D5CDD505-2E9C-101B-9397-08002B2CF9AE}" pid="7" name="_PreviousAdHocReviewCycleID">
    <vt:i4>487074302</vt:i4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ContentTypeId">
    <vt:lpwstr>0x01010066E3D1BD537B466A9FB4715B858074E90086CBB1B2C534404481B05826C05EBC4F00582878478B8DFC46B78D332F7786B09A</vt:lpwstr>
  </property>
  <property fmtid="{D5CDD505-2E9C-101B-9397-08002B2CF9AE}" pid="10" name="_dlc_policyId">
    <vt:lpwstr>0x01010066E3D1BD537B466A9FB4715B858074E90086CBB1B2C534404481B05826C05EBC4F|-1140983471</vt:lpwstr>
  </property>
  <property fmtid="{D5CDD505-2E9C-101B-9397-08002B2CF9AE}" pid="11" name="ItemRetentionFormula">
    <vt:lpwstr>&lt;formula id="Microsoft.Office.RecordsManagement.PolicyFeatures.Expiration.Formula.BuiltIn"&gt;&lt;number&gt;1&lt;/number&gt;&lt;property&gt;ACP_Nissan_ExpirationDate&lt;/property&gt;&lt;propertyId&gt;4bc406d5-1b22-49b1-80b3-cf050a9f5d8d&lt;/propertyId&gt;&lt;period&gt;days&lt;/period&gt;&lt;/formula&gt;</vt:lpwstr>
  </property>
  <property fmtid="{D5CDD505-2E9C-101B-9397-08002B2CF9AE}" pid="12" name="_ReviewingToolsShownOnce">
    <vt:lpwstr/>
  </property>
</Properties>
</file>